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0" documentId="13_ncr:1_{623AA1B0-E94E-44B9-84A4-169BF4FBC99D}" xr6:coauthVersionLast="47" xr6:coauthVersionMax="47" xr10:uidLastSave="{00000000-0000-0000-0000-000000000000}"/>
  <bookViews>
    <workbookView xWindow="28680" yWindow="-120" windowWidth="25440" windowHeight="15390" tabRatio="888" xr2:uid="{00000000-000D-0000-FFFF-FFFF00000000}"/>
  </bookViews>
  <sheets>
    <sheet name="Instructions" sheetId="36" r:id="rId1"/>
    <sheet name="MENU PRINCIPAL" sheetId="35" r:id="rId2"/>
    <sheet name="1. Analyser les parties prenant" sheetId="37" r:id="rId3"/>
    <sheet name="2. Élaborer une vision et un ob" sheetId="29" r:id="rId4"/>
    <sheet name="3. Réexamen des politiques exis" sheetId="30" r:id="rId5"/>
    <sheet name="4. Hiérarchiser les interventio" sheetId="31" r:id="rId6"/>
    <sheet name="5. Aperçu des instruments polit" sheetId="32" r:id="rId7"/>
    <sheet name="6. Planification de l’action po" sheetId="33" r:id="rId8"/>
    <sheet name="Suggestions de lecture" sheetId="34" r:id="rId9"/>
  </sheets>
  <definedNames>
    <definedName name="_xlnm._FilterDatabase" localSheetId="6" hidden="1">'5. Aperçu des instruments polit'!$B$18:$B$18</definedName>
    <definedName name="_xlnm.Print_Area" localSheetId="2">'1. Analyser les parties prenant'!$A$1:$DG$48</definedName>
    <definedName name="_xlnm.Print_Area" localSheetId="3">'2. Élaborer une vision et un ob'!$A$1:$T$31</definedName>
    <definedName name="_xlnm.Print_Area" localSheetId="4">'3. Réexamen des politiques exis'!$A$1:$J$47</definedName>
    <definedName name="_xlnm.Print_Area" localSheetId="5">'4. Hiérarchiser les interventio'!$A$1:$S$66</definedName>
    <definedName name="_xlnm.Print_Area" localSheetId="6">'5. Aperçu des instruments polit'!$A$1:$I$44</definedName>
    <definedName name="_xlnm.Print_Area" localSheetId="7">'6. Planification de l’action po'!$A$1:$P$42</definedName>
    <definedName name="_xlnm.Print_Area" localSheetId="0">Instructions!$A$1:$CE$170</definedName>
    <definedName name="_xlnm.Print_Area" localSheetId="1">'MENU PRINCIPAL'!$A$1:$BN$41</definedName>
    <definedName name="_xlnm.Print_Area" localSheetId="8">'Suggestions de lecture'!$A$1:$H$16</definedName>
    <definedName name="_xlnm.Print_Titles" localSheetId="2">'1. Analyser les parties prenant'!$3:$3</definedName>
    <definedName name="_xlnm.Print_Titles" localSheetId="3">'2. Élaborer une vision et un ob'!$3:$3</definedName>
    <definedName name="_xlnm.Print_Titles" localSheetId="4">'3. Réexamen des politiques exis'!$1:$3</definedName>
    <definedName name="_xlnm.Print_Titles" localSheetId="6">'5. Aperçu des instruments polit'!$3:$3</definedName>
    <definedName name="_xlnm.Print_Titles" localSheetId="0">Instructions!$1:$2</definedName>
  </definedNames>
  <calcPr calcId="191028"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B30" i="37" l="1"/>
  <c r="DC30" i="37"/>
  <c r="DD30" i="37"/>
  <c r="DE30" i="37"/>
  <c r="DF30" i="37"/>
  <c r="DB31" i="37"/>
  <c r="DB32" i="37"/>
  <c r="CV30" i="37"/>
  <c r="CW30" i="37"/>
  <c r="CX30" i="37"/>
  <c r="CY30" i="37"/>
  <c r="CZ30" i="37"/>
  <c r="CV31" i="37"/>
  <c r="CV32" i="37"/>
  <c r="CP30" i="37"/>
  <c r="CQ30" i="37"/>
  <c r="CR30" i="37"/>
  <c r="CS30" i="37"/>
  <c r="CT30" i="37"/>
  <c r="CP31" i="37"/>
  <c r="CP32" i="37"/>
  <c r="CJ30" i="37"/>
  <c r="CK30" i="37"/>
  <c r="CL30" i="37"/>
  <c r="CM30" i="37"/>
  <c r="CN30" i="37"/>
  <c r="CJ31" i="37"/>
  <c r="CJ32" i="37"/>
  <c r="CD30" i="37"/>
  <c r="CE30" i="37"/>
  <c r="CF30" i="37"/>
  <c r="CG30" i="37"/>
  <c r="CH30" i="37"/>
  <c r="CD31" i="37"/>
  <c r="CD32" i="37"/>
  <c r="BX30" i="37"/>
  <c r="BY30" i="37"/>
  <c r="BZ30" i="37"/>
  <c r="CA30" i="37"/>
  <c r="CB30" i="37"/>
  <c r="BX31" i="37"/>
  <c r="BX32" i="37"/>
  <c r="BR30" i="37"/>
  <c r="BS30" i="37"/>
  <c r="BT30" i="37"/>
  <c r="BU30" i="37"/>
  <c r="BV30" i="37"/>
  <c r="BR31" i="37"/>
  <c r="BR32" i="37"/>
  <c r="BL30" i="37"/>
  <c r="BM30" i="37"/>
  <c r="BN30" i="37"/>
  <c r="BO30" i="37"/>
  <c r="BP30" i="37"/>
  <c r="BL31" i="37"/>
  <c r="BL32" i="37"/>
  <c r="BF30" i="37"/>
  <c r="BG30" i="37"/>
  <c r="BH30" i="37"/>
  <c r="BI30" i="37"/>
  <c r="BJ30" i="37"/>
  <c r="BF31" i="37"/>
  <c r="BF32" i="37"/>
  <c r="AZ30" i="37"/>
  <c r="BA30" i="37"/>
  <c r="BB30" i="37"/>
  <c r="BC30" i="37"/>
  <c r="BD30" i="37"/>
  <c r="AZ31" i="37"/>
  <c r="AZ32" i="37"/>
  <c r="AT30" i="37"/>
  <c r="AU30" i="37"/>
  <c r="AV30" i="37"/>
  <c r="AW30" i="37"/>
  <c r="AX30" i="37"/>
  <c r="AT31" i="37"/>
  <c r="AT32" i="37"/>
  <c r="AN30" i="37"/>
  <c r="AO30" i="37"/>
  <c r="AP30" i="37"/>
  <c r="AQ30" i="37"/>
  <c r="AR30" i="37"/>
  <c r="AN31" i="37"/>
  <c r="AN32" i="37"/>
  <c r="AH30" i="37"/>
  <c r="AI30" i="37"/>
  <c r="AJ30" i="37"/>
  <c r="AK30" i="37"/>
  <c r="AL30" i="37"/>
  <c r="AH31" i="37"/>
  <c r="AH32" i="37"/>
  <c r="AB30" i="37"/>
  <c r="AC30" i="37"/>
  <c r="AD30" i="37"/>
  <c r="AE30" i="37"/>
  <c r="AF30" i="37"/>
  <c r="AB31" i="37"/>
  <c r="AB32" i="37"/>
  <c r="V30" i="37"/>
  <c r="W30" i="37"/>
  <c r="X30" i="37"/>
  <c r="Y30" i="37"/>
  <c r="Z30" i="37"/>
  <c r="V31" i="37"/>
  <c r="V32" i="37"/>
  <c r="P30" i="37"/>
  <c r="Q30" i="37"/>
  <c r="R30" i="37"/>
  <c r="S30" i="37"/>
  <c r="T30" i="37"/>
  <c r="P31" i="37"/>
  <c r="P32" i="37"/>
  <c r="J30" i="37"/>
  <c r="K30" i="37"/>
  <c r="L30" i="37"/>
  <c r="M30" i="37"/>
  <c r="N30" i="37"/>
  <c r="J31" i="37"/>
  <c r="J32" i="37"/>
  <c r="D30" i="37"/>
  <c r="E30" i="37"/>
  <c r="F30" i="37"/>
  <c r="G30" i="37"/>
  <c r="H30" i="37"/>
  <c r="D31" i="37"/>
  <c r="D32" i="37"/>
  <c r="DB20" i="37"/>
  <c r="DC20" i="37"/>
  <c r="DD20" i="37"/>
  <c r="DE20" i="37"/>
  <c r="DF20" i="37"/>
  <c r="DB21" i="37"/>
  <c r="DB22" i="37"/>
  <c r="CV20" i="37"/>
  <c r="CW20" i="37"/>
  <c r="CX20" i="37"/>
  <c r="CY20" i="37"/>
  <c r="CZ20" i="37"/>
  <c r="CV21" i="37"/>
  <c r="CV22" i="37"/>
  <c r="CP20" i="37"/>
  <c r="CQ20" i="37"/>
  <c r="CR20" i="37"/>
  <c r="CS20" i="37"/>
  <c r="CT20" i="37"/>
  <c r="CP21" i="37"/>
  <c r="CP22" i="37"/>
  <c r="CJ20" i="37"/>
  <c r="CK20" i="37"/>
  <c r="CL20" i="37"/>
  <c r="CM20" i="37"/>
  <c r="CN20" i="37"/>
  <c r="CJ21" i="37"/>
  <c r="CJ22" i="37"/>
  <c r="CD20" i="37"/>
  <c r="CE20" i="37"/>
  <c r="CF20" i="37"/>
  <c r="CG20" i="37"/>
  <c r="CH20" i="37"/>
  <c r="CD21" i="37"/>
  <c r="CD22" i="37"/>
  <c r="BX20" i="37"/>
  <c r="BY20" i="37"/>
  <c r="BZ20" i="37"/>
  <c r="CA20" i="37"/>
  <c r="CB20" i="37"/>
  <c r="BX21" i="37"/>
  <c r="BX22" i="37"/>
  <c r="BR20" i="37"/>
  <c r="BS20" i="37"/>
  <c r="BT20" i="37"/>
  <c r="BU20" i="37"/>
  <c r="BV20" i="37"/>
  <c r="BR21" i="37"/>
  <c r="BR22" i="37"/>
  <c r="BL20" i="37"/>
  <c r="BM20" i="37"/>
  <c r="BN20" i="37"/>
  <c r="BO20" i="37"/>
  <c r="BP20" i="37"/>
  <c r="BL21" i="37"/>
  <c r="BL22" i="37"/>
  <c r="BF20" i="37"/>
  <c r="BG20" i="37"/>
  <c r="BH20" i="37"/>
  <c r="BI20" i="37"/>
  <c r="BJ20" i="37"/>
  <c r="BF21" i="37"/>
  <c r="BF22" i="37"/>
  <c r="AZ20" i="37"/>
  <c r="BA20" i="37"/>
  <c r="BB20" i="37"/>
  <c r="BC20" i="37"/>
  <c r="BD20" i="37"/>
  <c r="AZ21" i="37"/>
  <c r="AZ22" i="37"/>
  <c r="AT20" i="37"/>
  <c r="AU20" i="37"/>
  <c r="AV20" i="37"/>
  <c r="AW20" i="37"/>
  <c r="AX20" i="37"/>
  <c r="AT21" i="37"/>
  <c r="AT22" i="37"/>
  <c r="AN20" i="37"/>
  <c r="AO20" i="37"/>
  <c r="AP20" i="37"/>
  <c r="AQ20" i="37"/>
  <c r="AR20" i="37"/>
  <c r="AN21" i="37"/>
  <c r="AN22" i="37"/>
  <c r="AH20" i="37"/>
  <c r="AI20" i="37"/>
  <c r="AJ20" i="37"/>
  <c r="AK20" i="37"/>
  <c r="AL20" i="37"/>
  <c r="AH21" i="37"/>
  <c r="AH22" i="37"/>
  <c r="AB20" i="37"/>
  <c r="AC20" i="37"/>
  <c r="AD20" i="37"/>
  <c r="AE20" i="37"/>
  <c r="AF20" i="37"/>
  <c r="AB21" i="37"/>
  <c r="AB22" i="37"/>
  <c r="V20" i="37"/>
  <c r="W20" i="37"/>
  <c r="X20" i="37"/>
  <c r="Y20" i="37"/>
  <c r="Z20" i="37"/>
  <c r="V21" i="37"/>
  <c r="V22" i="37"/>
  <c r="P20" i="37"/>
  <c r="Q20" i="37"/>
  <c r="R20" i="37"/>
  <c r="S20" i="37"/>
  <c r="T20" i="37"/>
  <c r="P21" i="37"/>
  <c r="P22" i="37"/>
  <c r="J20" i="37"/>
  <c r="K20" i="37"/>
  <c r="L20" i="37"/>
  <c r="M20" i="37"/>
  <c r="N20" i="37"/>
  <c r="J21" i="37"/>
  <c r="J22" i="37"/>
  <c r="D20" i="37"/>
  <c r="E20" i="37"/>
  <c r="F20" i="37"/>
  <c r="G20" i="37"/>
  <c r="H20" i="37"/>
  <c r="D21" i="37"/>
  <c r="D22" i="37"/>
  <c r="J20" i="31"/>
  <c r="P17" i="31"/>
  <c r="N17" i="31"/>
  <c r="L17" i="31"/>
  <c r="P22" i="31"/>
  <c r="P21" i="31"/>
  <c r="P20" i="31"/>
  <c r="P19" i="31"/>
  <c r="P18" i="31"/>
  <c r="N22" i="31"/>
  <c r="N21" i="31"/>
  <c r="N20" i="31"/>
  <c r="N19" i="31"/>
  <c r="N18" i="31"/>
  <c r="L22" i="31"/>
  <c r="L21" i="31"/>
  <c r="L20" i="31"/>
  <c r="L19" i="31"/>
  <c r="L18" i="31"/>
  <c r="J22" i="31"/>
  <c r="J21" i="31"/>
  <c r="J19" i="31"/>
  <c r="J18" i="31"/>
  <c r="J17" i="31"/>
  <c r="H22" i="31"/>
  <c r="H21" i="31"/>
  <c r="H20" i="31"/>
  <c r="H19" i="31"/>
  <c r="H18" i="31"/>
  <c r="H17" i="31"/>
  <c r="F18" i="31"/>
  <c r="Q18" i="31"/>
  <c r="F19" i="31"/>
  <c r="Q19" i="31"/>
  <c r="F20" i="31"/>
  <c r="Q20" i="31"/>
  <c r="F21" i="31"/>
  <c r="Q21" i="31"/>
  <c r="F22" i="31"/>
  <c r="Q22" i="31"/>
  <c r="F17" i="31"/>
  <c r="Q17" i="31"/>
</calcChain>
</file>

<file path=xl/sharedStrings.xml><?xml version="1.0" encoding="utf-8"?>
<sst xmlns="http://schemas.openxmlformats.org/spreadsheetml/2006/main" count="893" uniqueCount="893">
  <si>
    <r>
      <rPr>
        <b/>
        <sz val="14"/>
        <color theme="0"/>
        <rFont val="Arial"/>
        <family val="2"/>
      </rPr>
      <t>RAISON D’ÊTRE DE L’OUTIL</t>
    </r>
  </si>
  <si>
    <r>
      <rPr>
        <sz val="11"/>
        <rFont val="Calibri"/>
        <family val="2"/>
        <scheme val="minor"/>
      </rPr>
      <t>Les gouvernements jouent un rôle crucial dans le développement des parcs éco-industriels (PEI) en créant les conditions de marché, les cadres politiques et réglementaires et les lignes directrices techniques appropriés, et en lançant des processus d’apprentissage et de participation. Les thèmes interdépendants relatifs aux parcs éco-industriels (par exemple, l’amélioration de l’efficacité des ressources, les synergies industrielles, l’infrastructure collective au niveau du parc et les services publics, les structures de gestion efficaces du parc) sont souvent mal connus des décideurs politiques du secteur public. Les politiques liées au PEI ne réussiront généralement que si les principales parties prenantes s’engagent à haut niveau et à long terme. En outre, les interventions politiques doivent être hiérarchisées et intégrées là où c’est nécessaire. L’outil de soutien à la politique du PEI s’articule autour de ces facteurs de réussite et des processus de soutien.</t>
    </r>
  </si>
  <si>
    <r>
      <rPr>
        <b/>
        <sz val="14"/>
        <color theme="0"/>
        <rFont val="Arial"/>
        <family val="2"/>
      </rPr>
      <t>OBJECTIFS DE L’OUTIL</t>
    </r>
  </si>
  <si>
    <r>
      <rPr>
        <sz val="11"/>
        <rFont val="Calibri"/>
        <family val="2"/>
        <scheme val="minor"/>
      </rPr>
      <t>L’objectif de cet outil est d’aider les agences internationales de développement (par exemple l’ONUDI) et ses partenaires nationaux à fournir un soutien technique aux décideurs politiques en matière de planification et d’élaboration de politiques de PEI. Il peut être utilisé comme un outil pratique pour informer et guider l’équipe de projet tout au long des différentes étapes du processus d’élaboration de la politique relative aux parcs éco-industriels (par exemple, de l’élaboration d’une vision de haut niveau à la mise en œuvre, comme présenté dans le menu principal de cet outil).</t>
    </r>
  </si>
  <si>
    <r>
      <rPr>
        <b/>
        <sz val="14"/>
        <color theme="0"/>
        <rFont val="Arial"/>
        <family val="2"/>
      </rPr>
      <t>ÉTAPES ET INSTRUCTIONS</t>
    </r>
  </si>
  <si>
    <r>
      <rPr>
        <sz val="11"/>
        <rFont val="Calibri"/>
        <family val="2"/>
        <scheme val="minor"/>
      </rPr>
      <t>Cet outil est conçu pour être utilisé par les agences internationales de développement (par exemple les consultants de l’ONUDI) et les prestataires de services (par exemple les centres nationaux de production plus propre) qui travaillent sur des projets de PEI ou qui sont impliqués dans les processus d’élaboration et de mise en œuvre des politiques relatives aux parcs éco-industriels.
L’outil est organisé en différents modules représentant les multiples étapes de l’élaboration d’une politique. L’applicabilité des différents modules dépendra de la portée spécifique du travail politique dans les projets de PEI. Le menu principal vous permet de naviguer facilement vers le(s) module(s) qui vous intéresse(nt). Les modules sont conçus pour être explicites et, si nécessaire, des instructions supplémentaires sont incluses dans chaque module sur la manière de compléter l’évaluation.</t>
    </r>
  </si>
  <si>
    <r>
      <rPr>
        <b/>
        <sz val="14"/>
        <color rgb="FF4C1966"/>
        <rFont val="Calibri"/>
        <family val="2"/>
        <scheme val="minor"/>
      </rPr>
      <t>MODULES DANS L’OUTIL</t>
    </r>
  </si>
  <si>
    <r>
      <rPr>
        <b/>
        <sz val="14"/>
        <color theme="1" tint="0.34998626667073579"/>
        <rFont val="Calibri"/>
        <family val="2"/>
        <scheme val="minor"/>
      </rPr>
      <t>INSTRUCTIONS DÉTAILLÉES</t>
    </r>
  </si>
  <si>
    <r>
      <rPr>
        <b/>
        <sz val="14"/>
        <color theme="1" tint="0.499984740745262"/>
        <rFont val="Calibri"/>
        <family val="2"/>
        <scheme val="minor"/>
      </rPr>
      <t>DURÉE ESTIMÉE DE RÉALISATION DE L’OUTIL</t>
    </r>
  </si>
  <si>
    <r>
      <rPr>
        <b/>
        <sz val="14"/>
        <color theme="0"/>
        <rFont val="Calibri"/>
        <family val="2"/>
        <scheme val="minor"/>
      </rPr>
      <t>MODULE 1</t>
    </r>
  </si>
  <si>
    <r>
      <rPr>
        <sz val="11"/>
        <rFont val="Calibri"/>
        <family val="2"/>
        <scheme val="minor"/>
      </rPr>
      <t xml:space="preserve">Ce module (feuille de travail « 1. Analyse des parties prenantes ») évalue l’aptitude des parties prenantes à participer au processus politique du PEI.
</t>
    </r>
    <r>
      <rPr>
        <sz val="5"/>
        <rFont val="Calibri"/>
        <family val="2"/>
        <scheme val="minor"/>
      </rPr>
      <t xml:space="preserve">
</t>
    </r>
    <r>
      <rPr>
        <sz val="11"/>
        <rFont val="Calibri"/>
        <family val="2"/>
        <scheme val="minor"/>
      </rPr>
      <t xml:space="preserve">Le module comprend un modèle permettant d’évaluer le pouvoir d’influence et les intérêts des parties prenantes. Le modèle doit être complété pour chaque partie prenante concernée, y compris les agences gouvernementales, le secteur privé et les ONG.
</t>
    </r>
    <r>
      <rPr>
        <sz val="5"/>
        <rFont val="Calibri"/>
        <family val="2"/>
        <scheme val="minor"/>
      </rPr>
      <t xml:space="preserve">
</t>
    </r>
    <r>
      <rPr>
        <sz val="11"/>
        <rFont val="Calibri"/>
        <family val="2"/>
        <scheme val="minor"/>
      </rPr>
      <t>L’analyse aboutira à une notation qualitative globale de la capacité d’influence et de l’intérêt de chaque partie prenante. Ces notes peuvent être insérées manuellement dans une matrice pour la cartographie des parties prenantes, qui est incluse dans la même feuille de travail, sous le modèle d’analyse.</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</si>
  <si>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</si>
  <si>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</si>
  <si>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</si>
  <si>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2"/>
        <rFont val="Calibri"/>
        <family val="2"/>
        <scheme val="minor"/>
      </rPr>
      <t>Analyser les parties prenantes</t>
    </r>
  </si>
  <si>
    <r>
      <rPr>
        <sz val="11"/>
        <rFont val="Calibri"/>
        <family val="2"/>
        <scheme val="minor"/>
      </rPr>
      <t>Expert / consultant PEI</t>
    </r>
  </si>
  <si>
    <r>
      <rPr>
        <sz val="11"/>
        <rFont val="Calibri"/>
        <family val="2"/>
        <scheme val="minor"/>
      </rPr>
      <t>0,5 à 1 jour-personne</t>
    </r>
  </si>
  <si>
    <r>
      <rPr>
        <sz val="11"/>
        <rFont val="Calibri"/>
        <family val="2"/>
        <scheme val="minor"/>
      </rPr>
      <t>1 à 3 jours-personnes</t>
    </r>
  </si>
  <si>
    <r>
      <rPr>
        <sz val="11"/>
        <rFont val="Calibri"/>
        <family val="2"/>
        <scheme val="minor"/>
      </rPr>
      <t>Agences gouvernementales</t>
    </r>
  </si>
  <si>
    <r>
      <rPr>
        <sz val="11"/>
        <rFont val="Calibri"/>
        <family val="2"/>
        <scheme val="minor"/>
      </rPr>
      <t>0,25 jour-personne</t>
    </r>
  </si>
  <si>
    <r>
      <rPr>
        <sz val="11"/>
        <rFont val="Calibri"/>
        <family val="2"/>
        <scheme val="minor"/>
      </rPr>
      <t>0,5 jour-personne</t>
    </r>
  </si>
  <si>
    <r>
      <rPr>
        <sz val="11"/>
        <rFont val="Calibri"/>
        <family val="2"/>
        <scheme val="minor"/>
      </rPr>
      <t>Lieu où l’étape 
peut être réalisée</t>
    </r>
  </si>
  <si>
    <r>
      <rPr>
        <sz val="11"/>
        <rFont val="Calibri"/>
        <family val="2"/>
        <scheme val="minor"/>
      </rPr>
      <t>L’étape peut être réalisée au bureau de l’expert ou de l’agence de développement. Des visites dans les bureaux du gouvernement peuvent être nécessaires.</t>
    </r>
  </si>
  <si>
    <r>
      <rPr>
        <b/>
        <sz val="14"/>
        <color theme="0"/>
        <rFont val="Calibri"/>
        <family val="2"/>
        <scheme val="minor"/>
      </rPr>
      <t>MODULE 2</t>
    </r>
  </si>
  <si>
    <r>
      <rPr>
        <sz val="11"/>
        <rFont val="Calibri"/>
        <family val="2"/>
        <scheme val="minor"/>
      </rPr>
      <t xml:space="preserve">Ce module (feuille de travail « 2. Développer une vision/un objectif politique") aide à définir une vision/un objectif politique pour le développement d’un parc éco-industriel dans un pays.
</t>
    </r>
    <r>
      <rPr>
        <sz val="5"/>
        <rFont val="Calibri"/>
        <family val="2"/>
        <scheme val="minor"/>
      </rPr>
      <t xml:space="preserve">
</t>
    </r>
    <r>
      <rPr>
        <sz val="11"/>
        <rFont val="Calibri"/>
        <family val="2"/>
        <scheme val="minor"/>
      </rPr>
      <t xml:space="preserve">Il est recommandé de définir, dès le début du processus d’intervention politique, une vision à long terme facilement communicable pour le développement et la mise en œuvre du PEI. L’utilisation d’une méthodologie de « théorie du changement » permettra d’organiser les idées sur les changements souhaitables et possibles. La théorie du changement illustre la manière dont les interventions (politiques) visent à atteindre les résultats souhaités en examinant les défis sous-jacents et les voies de causalité (par exemple, les processus par lesquels un résultat est mis en pratique). Il est essentiel d’élaborer la théorie du changement en consultation avec toutes les parties prenantes concernées.
</t>
    </r>
    <r>
      <rPr>
        <sz val="5"/>
        <rFont val="Calibri"/>
        <family val="2"/>
        <scheme val="minor"/>
      </rPr>
      <t xml:space="preserve">
</t>
    </r>
    <r>
      <rPr>
        <sz val="11"/>
        <rFont val="Calibri"/>
        <family val="2"/>
        <scheme val="minor"/>
      </rPr>
      <t>Le module comprend un modèle détaillé pour l’élaboration d’une vision et d’un objectif de politique nationale pour les PEI par le biais d’une approche étape par étape basée sur une théorie simplifiée du changement. Chaque étape est clairement définie dans le module, avec des instructions spécifiques pour chaque étape.</t>
    </r>
  </si>
  <si>
    <r>
      <rPr>
        <sz val="12"/>
        <rFont val="Calibri"/>
        <family val="2"/>
        <scheme val="minor"/>
      </rPr>
      <t>Développer une vision / un objectif politique</t>
    </r>
  </si>
  <si>
    <r>
      <rPr>
        <sz val="11"/>
        <rFont val="Calibri"/>
        <family val="2"/>
        <scheme val="minor"/>
      </rPr>
      <t>1 à 2 jours-personnes</t>
    </r>
  </si>
  <si>
    <r>
      <rPr>
        <sz val="11"/>
        <rFont val="Calibri"/>
        <family val="2"/>
        <scheme val="minor"/>
      </rPr>
      <t>Les travaux préparatoires peuvent être réalisés dans le bureau de l’expert ou de l’agence de développement. Il est fortement recommandé de suivre le module dans le cadre d’un atelier avec les agences gouvernementales concernées.</t>
    </r>
  </si>
  <si>
    <r>
      <rPr>
        <b/>
        <sz val="14"/>
        <color theme="0"/>
        <rFont val="Calibri"/>
        <family val="2"/>
        <scheme val="minor"/>
      </rPr>
      <t>MODULE 3</t>
    </r>
  </si>
  <si>
    <r>
      <rPr>
        <sz val="11"/>
        <rFont val="Calibri"/>
        <family val="2"/>
        <scheme val="minor"/>
      </rPr>
      <t>Ce module (feuille de travail « 3. Examiner les politiques existantes ») crée une vue d’ensemble des politiques existantes et des structures de gouvernance pertinentes pour les PEI dans le pays, et le potentiel d’intégration du concept du PEI dans les politiques existantes.
Le module propose une auto-évaluation « rapide » pour passer en revue les politiques existantes sur la base d’une série de questions qualitatives et de réponses à choix multiples, organisées par thème (par exemple, alignement sur le contexte national, domaines et instruments politiques, voies d’accès et intégration des politiques, mise en œuvre des politiques).</t>
    </r>
  </si>
  <si>
    <r>
      <rPr>
        <sz val="12"/>
        <rFont val="Calibri"/>
        <family val="2"/>
        <scheme val="minor"/>
      </rPr>
      <t>Réexamen des politiques existantes</t>
    </r>
  </si>
  <si>
    <r>
      <rPr>
        <sz val="11"/>
        <rFont val="Calibri"/>
        <family val="2"/>
        <scheme val="minor"/>
      </rPr>
      <t>3 à 5 jours-personnes</t>
    </r>
  </si>
  <si>
    <r>
      <rPr>
        <b/>
        <sz val="14"/>
        <color theme="0"/>
        <rFont val="Calibri"/>
        <family val="2"/>
        <scheme val="minor"/>
      </rPr>
      <t>MODULE 4</t>
    </r>
  </si>
  <si>
    <r>
      <rPr>
        <sz val="11"/>
        <rFont val="Calibri"/>
        <family val="2"/>
        <scheme val="minor"/>
      </rPr>
      <t xml:space="preserve">Ce module (feuille de travail « 4. Donner la priorité aux interventions ») soutient la priorisation des interventions politiques en créant une compréhension des compromis potentiels entre les options d’intervention politique du PEI.
</t>
    </r>
    <r>
      <rPr>
        <sz val="5"/>
        <rFont val="Calibri"/>
        <family val="2"/>
        <scheme val="minor"/>
      </rPr>
      <t xml:space="preserve">
</t>
    </r>
    <r>
      <rPr>
        <sz val="11"/>
        <rFont val="Calibri"/>
        <family val="2"/>
        <scheme val="minor"/>
      </rPr>
      <t xml:space="preserve">Le module comprend un modèle détaillé d’analyse multicritère dans lequel il est facile d’ajouter les options d’intervention politique identifiées, les critères de priorisation, les pondérations et leurs notations ultérieures.  Chaque étape est clairement définie dans le module, avec des instructions spécifiques.
</t>
    </r>
    <r>
      <rPr>
        <sz val="5"/>
        <rFont val="Calibri"/>
        <family val="2"/>
        <scheme val="minor"/>
      </rPr>
      <t xml:space="preserve">
</t>
    </r>
    <r>
      <rPr>
        <sz val="11"/>
        <rFont val="Calibri"/>
        <family val="2"/>
        <scheme val="minor"/>
      </rPr>
      <t>Un graphique présentant les résultats de l’analyse multicritères est produit automatiquement sur la base du tableau d’analyse complété.</t>
    </r>
  </si>
  <si>
    <r>
      <rPr>
        <sz val="12"/>
        <rFont val="Calibri"/>
        <family val="2"/>
        <scheme val="minor"/>
      </rPr>
      <t>Hiérarchiser les interventions politiques</t>
    </r>
  </si>
  <si>
    <r>
      <rPr>
        <b/>
        <sz val="14"/>
        <color theme="0"/>
        <rFont val="Calibri"/>
        <family val="2"/>
        <scheme val="minor"/>
      </rPr>
      <t>MODULE 5</t>
    </r>
  </si>
  <si>
    <r>
      <rPr>
        <sz val="11"/>
        <rFont val="Calibri"/>
        <family val="2"/>
        <scheme val="minor"/>
      </rPr>
      <t xml:space="preserve">Ce module (feuille de travail « 5. Aperçu des instruments politiques ») présente un aperçu comparatif des instruments politiques liés au PEI, y compris des exemples pratiques internationaux. Le module aide à sélectionner les instruments politiques appropriés pour les politiques liées au PEI.. Le module ne comporte pas de fonctions d’interaction, mais cherche plutôt à informer l’utilisateur sur les instruments politiques disponibles.
</t>
    </r>
    <r>
      <rPr>
        <sz val="5"/>
        <rFont val="Calibri"/>
        <family val="2"/>
        <scheme val="minor"/>
      </rPr>
      <t xml:space="preserve">
</t>
    </r>
    <r>
      <rPr>
        <sz val="11"/>
        <rFont val="Calibri"/>
        <family val="2"/>
        <scheme val="minor"/>
      </rPr>
      <t>Les aspects clés suivants sont importants à prendre en compte lors de la sélection des instruments politiques et sont donc inclus dans l’examen comparatif de ce module :
• Lors de l’identification des instruments politiques clés, les décideurs politiques doivent évaluer leurs impacts potentiels.
• La sélection des instruments politiques doit être soigneusement étudiée afin d’identifier les options les mieux adaptées au niveau d’industrialisation du pays, ainsi qu’à ses besoins environnementaux et socio-économiques.
• Les PME représentent souvent une part importante des industries dans la plupart des parcs industriels, de sorte qu’un cadre politique cohérent pour les PME est essentiel pour formuler des interventions politiques inclusives dans le cadre des PEI.</t>
    </r>
  </si>
  <si>
    <r>
      <rPr>
        <sz val="12"/>
        <rFont val="Calibri"/>
        <family val="2"/>
        <scheme val="minor"/>
      </rPr>
      <t>Aperçu des instruments politiques</t>
    </r>
  </si>
  <si>
    <r>
      <rPr>
        <b/>
        <sz val="14"/>
        <color theme="0"/>
        <rFont val="Calibri"/>
        <family val="2"/>
        <scheme val="minor"/>
      </rPr>
      <t>MODULE 6</t>
    </r>
  </si>
  <si>
    <r>
      <rPr>
        <sz val="11"/>
        <rFont val="Calibri"/>
        <family val="2"/>
        <scheme val="minor"/>
      </rPr>
      <t xml:space="preserve">Ce module (feuille de travail « 6. Planification de l’action politique du PEI ») aide les agences internationales de développement (par exemple l’ONUDI) et leurs prestataires de services nationaux à définir la portée de leurs actions de soutien aux politiques. Si on le souhaite, le plan d’action peut être étendu aux agences gouvernementales nationales, bien qu’elles soient susceptibles d’appliquer leurs propres procédures de planification et de suivi des actions.
</t>
    </r>
    <r>
      <rPr>
        <sz val="5"/>
        <rFont val="Calibri"/>
        <family val="2"/>
        <scheme val="minor"/>
      </rPr>
      <t xml:space="preserve">
</t>
    </r>
    <r>
      <rPr>
        <sz val="11"/>
        <rFont val="Calibri"/>
        <family val="2"/>
        <scheme val="minor"/>
      </rPr>
      <t xml:space="preserve">Le module comprend un modèle détaillé pour la planification de l’action politique. Chaque étape du modèle de plan d’action est clairement définie dans le module, avec des instructions spécifiques pour chaque étape et des exemples illustratifs sur la manière de remplir le modèle.
</t>
    </r>
    <r>
      <rPr>
        <sz val="5"/>
        <rFont val="Calibri"/>
        <family val="2"/>
        <scheme val="minor"/>
      </rPr>
      <t xml:space="preserve">
</t>
    </r>
    <r>
      <rPr>
        <sz val="11"/>
        <rFont val="Calibri"/>
        <family val="2"/>
        <scheme val="minor"/>
      </rPr>
      <t>Sachant que les agences de développement peuvent avoir déjà mis en place des systèmes pour gérer les actions de leurs projets, il est envisagé d’adapter le modèle de plan d’action fourni dans ce module pour répondre aux exigences spécifiques d’un projet de PEI. Il est également possible d’utiliser un système de planification des actions du projet déjà existant.</t>
    </r>
  </si>
  <si>
    <r>
      <rPr>
        <sz val="12"/>
        <rFont val="Calibri"/>
        <family val="2"/>
        <scheme val="minor"/>
      </rPr>
      <t>Planification de l’action politique du PEI</t>
    </r>
  </si>
  <si>
    <r>
      <rPr>
        <sz val="11"/>
        <rFont val="Calibri"/>
        <family val="2"/>
        <scheme val="minor"/>
      </rPr>
      <t>2 à 4 jours-personnes</t>
    </r>
  </si>
  <si>
    <r>
      <rPr>
        <b/>
        <sz val="14"/>
        <color theme="0"/>
        <rFont val="Arial"/>
        <family val="2"/>
      </rPr>
      <t>EXEMPLE D’APPLICATION PRATIQUE</t>
    </r>
  </si>
  <si>
    <r>
      <rPr>
        <b/>
        <sz val="12"/>
        <color rgb="FF81BD37"/>
        <rFont val="Calibri"/>
        <family val="2"/>
        <scheme val="minor"/>
      </rPr>
      <t>Phase préparatoire du programme mondial de PEI en Colombie (GEIPP, 2019)</t>
    </r>
  </si>
  <si>
    <r>
      <rPr>
        <b/>
        <sz val="12"/>
        <color rgb="FF81BD37"/>
        <rFont val="Calibri"/>
        <family val="2"/>
        <scheme val="minor"/>
      </rPr>
      <t>Leçons tirées de l’application de l’outil</t>
    </r>
  </si>
  <si>
    <r>
      <rPr>
        <sz val="11"/>
        <rFont val="Calibri"/>
        <family val="2"/>
        <scheme val="minor"/>
      </rPr>
      <t>Le soutien politique du PEI a été utilisé pendant la phase préparatoire du programme global de PEI en Colombie. L’outil a soutenu la cartographie des parties prenantes et l’examen systématique des politiques et stratégies gouvernementales existantes en Colombie liées aux sujets multidisciplinaires du concept de PEI (par exemple, la productivité industrielle, la croissance verte, l’économie circulaire, la production durable, la gestion des déchets solides, l’efficacité de l’eau et de l’énergie). Les résultats de l’application de l’outil ont été résumés dans un rapport de cartographie des parties prenantes et d’analyse politique qui a été utilisé comme matériel de référence pour définir la phase de mise en œuvre du GEIPP en Colombie. L’outil de soutien politique des PEI a également été utilisé comme matériel de formation pour l’équipe nationale du projet.</t>
    </r>
  </si>
  <si>
    <r>
      <rPr>
        <sz val="11"/>
        <rFont val="Calibri"/>
        <family val="2"/>
        <scheme val="minor"/>
      </rPr>
      <t xml:space="preserve">• Les interventions politiques devraient être classées par ordre de priorité, idéalement en fonction de leur impact systémique, au lieu de se contenter d’une longue liste de souhaits. Dans la mesure du possible, il est important d’essayer de générer des « gains rapides » afin d’encourager un soutien continu au processus politique.
</t>
    </r>
    <r>
      <rPr>
        <sz val="5"/>
        <rFont val="Calibri"/>
        <family val="2"/>
        <scheme val="minor"/>
      </rPr>
      <t xml:space="preserve">
</t>
    </r>
    <r>
      <rPr>
        <sz val="11"/>
        <rFont val="Calibri"/>
        <family val="2"/>
        <scheme val="minor"/>
      </rPr>
      <t xml:space="preserve">• Pour garantir le succès des politiques industrielles durables, il est essentiel de comprendre et d’examiner en permanence leurs risques, leurs coûts et leurs avantages.
</t>
    </r>
    <r>
      <rPr>
        <sz val="5"/>
        <rFont val="Calibri"/>
        <family val="2"/>
        <scheme val="minor"/>
      </rPr>
      <t xml:space="preserve">
</t>
    </r>
    <r>
      <rPr>
        <sz val="11"/>
        <rFont val="Calibri"/>
        <family val="2"/>
        <scheme val="minor"/>
      </rPr>
      <t>• Il semble qu’il y ait lieu d’intensifier les efforts d’intégration et de mise en œuvre des PEI par le biais des politiques, réglementations et feuilles de route existantes qui sont déjà soutenues par les ministères compétents et influents (par exemple, la stratégie nationale pour l’économie circulaire en Colombie). Cette solution est préférable à l’élaboration de nouveaux documents politiques et de nouvelles feuilles de route par un seul ministère.</t>
    </r>
  </si>
  <si>
    <r>
      <rPr>
        <b/>
        <sz val="14"/>
        <color theme="0"/>
        <rFont val="Arial"/>
        <family val="2"/>
      </rPr>
      <t>AUTRES LECTURES</t>
    </r>
  </si>
  <si>
    <r>
      <rPr>
        <b/>
        <sz val="11"/>
        <color rgb="FF4C1966"/>
        <rFont val="Calibri"/>
        <family val="2"/>
        <scheme val="minor"/>
      </rPr>
      <t>Où trouver plus d’informations sur les outils PEI de l’ONUDI</t>
    </r>
    <r>
      <rPr>
        <sz val="11"/>
        <color rgb="FF4C1966"/>
        <rFont val="Calibri"/>
        <family val="2"/>
        <scheme val="minor"/>
      </rPr>
      <t> </t>
    </r>
    <r>
      <rPr>
        <b/>
        <sz val="11"/>
        <color rgb="FF4C1966"/>
        <rFont val="Calibri"/>
        <family val="2"/>
        <scheme val="minor"/>
      </rPr>
      <t>?</t>
    </r>
  </si>
  <si>
    <r>
      <rPr>
        <b/>
        <sz val="11"/>
        <color rgb="FF4C1966"/>
        <rFont val="Calibri"/>
        <family val="2"/>
        <scheme val="minor"/>
      </rPr>
      <t>Qu’entend-on par parcs éco-industriels</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</si>
  <si>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rendre le cadre de PEI opérationnel</t>
    </r>
    <r>
      <rPr>
        <sz val="11"/>
        <color rgb="FF4C1966"/>
        <rFont val="Calibri"/>
        <family val="2"/>
        <scheme val="minor"/>
      </rPr>
      <t> </t>
    </r>
    <r>
      <rPr>
        <b/>
        <sz val="11"/>
        <color rgb="FF4C1966"/>
        <rFont val="Calibri"/>
        <family val="2"/>
        <scheme val="minor"/>
      </rPr>
      <t>?</t>
    </r>
  </si>
  <si>
    <r>
      <rPr>
        <b/>
        <sz val="11"/>
        <color rgb="FF4C1966"/>
        <rFont val="Calibri"/>
        <family val="2"/>
        <scheme val="minor"/>
      </rPr>
      <t>Comment mettre en place des parcs éco-industriels</t>
    </r>
    <r>
      <rPr>
        <sz val="11"/>
        <color rgb="FF4C1966"/>
        <rFont val="Calibri"/>
        <family val="2"/>
        <scheme val="minor"/>
      </rPr>
      <t> </t>
    </r>
    <r>
      <rPr>
        <b/>
        <sz val="11"/>
        <color rgb="FF4C1966"/>
        <rFont val="Calibri"/>
        <family val="2"/>
        <scheme val="minor"/>
      </rPr>
      <t>?</t>
    </r>
  </si>
  <si>
    <t>Manuel pour la boîte à outils de l’ONUDI sur les parcs éco-industriels</t>
  </si>
  <si>
    <t>Un cadre international pour les parcs éco-industriels</t>
  </si>
  <si>
    <t xml:space="preserve">Manuel du praticien pour les parcs éco-industriels </t>
  </si>
  <si>
    <t>Manuel de mise en œuvre et boîte à outils pour les PEI</t>
  </si>
  <si>
    <t>(ONUDI, 2019)</t>
  </si>
  <si>
    <t>(ONUDI, Groupe de la Banque mondiale, GIZ, 2017)</t>
  </si>
  <si>
    <t>(ONUDI, Groupe de la Banque mondiale, GIZ et MOTIE 2018)</t>
  </si>
  <si>
    <t>(UNIDO, 2017)</t>
  </si>
  <si>
    <r>
      <rPr>
        <b/>
        <sz val="14"/>
        <color theme="0"/>
        <rFont val="Arial"/>
        <family val="2"/>
      </rPr>
      <t>LISTE DES ACRONYMES</t>
    </r>
  </si>
  <si>
    <r>
      <t>CO</t>
    </r>
    <r>
      <rPr>
        <vertAlign val="subscript"/>
        <sz val="11"/>
        <color theme="1"/>
        <rFont val="Calibri"/>
        <family val="2"/>
        <scheme val="minor"/>
      </rPr>
      <t>2</t>
    </r>
  </si>
  <si>
    <t>Dioxyde de carbone</t>
  </si>
  <si>
    <t>PEI</t>
  </si>
  <si>
    <t>Parc éco-industriel</t>
  </si>
  <si>
    <t>GES</t>
  </si>
  <si>
    <t>Gaz à effet de serre</t>
  </si>
  <si>
    <t>GIZ</t>
  </si>
  <si>
    <r>
      <rPr>
        <sz val="11"/>
        <rFont val="Calibri"/>
        <family val="2"/>
        <scheme val="minor"/>
      </rPr>
      <t>Deutsche Gesellschaft für Internationale Zusammenarbeit GmbH</t>
    </r>
  </si>
  <si>
    <t>ONG</t>
  </si>
  <si>
    <r>
      <rPr>
        <sz val="11"/>
        <rFont val="Calibri"/>
        <family val="2"/>
        <scheme val="minor"/>
      </rPr>
      <t>Organisation non gouvernementale</t>
    </r>
  </si>
  <si>
    <t>PAGE</t>
  </si>
  <si>
    <r>
      <rPr>
        <sz val="11"/>
        <rFont val="Calibri"/>
        <family val="2"/>
        <scheme val="minor"/>
      </rPr>
      <t>Partenariat pour l’action en faveur de l’économie verte</t>
    </r>
  </si>
  <si>
    <t>RECP</t>
  </si>
  <si>
    <t>Une production plus efficace et plus propre</t>
  </si>
  <si>
    <t>PME</t>
  </si>
  <si>
    <t>Petites et moyennes entreprises (&lt; 250 employés)</t>
  </si>
  <si>
    <t>ONUDI</t>
  </si>
  <si>
    <r>
      <rPr>
        <sz val="11"/>
        <rFont val="Calibri"/>
        <family val="2"/>
        <scheme val="minor"/>
      </rPr>
      <t>Organisation des Nations unies pour le développement industriel</t>
    </r>
  </si>
  <si>
    <t>GBM</t>
  </si>
  <si>
    <r>
      <rPr>
        <sz val="11"/>
        <rFont val="Calibri"/>
        <family val="2"/>
        <scheme val="minor"/>
      </rPr>
      <t>Groupe de la Banque mondiale</t>
    </r>
  </si>
  <si>
    <r>
      <rPr>
        <b/>
        <sz val="14"/>
        <color theme="0"/>
        <rFont val="Arial"/>
        <family val="2"/>
      </rPr>
      <t>QUESTIONS OU COMMENTAIRES</t>
    </r>
  </si>
  <si>
    <t>Pour toute question, commentaire ou demande d’information, veuillez envoyer un courriel :</t>
  </si>
  <si>
    <r>
      <rPr>
        <b/>
        <sz val="14"/>
        <color rgb="FF81BD37"/>
        <rFont val="Calibri"/>
        <family val="2"/>
        <scheme val="minor"/>
      </rPr>
      <t>Version de l’outil</t>
    </r>
    <r>
      <rPr>
        <sz val="14"/>
        <color rgb="FF81BD37"/>
        <rFont val="Calibri"/>
        <family val="2"/>
        <scheme val="minor"/>
      </rPr>
      <t> </t>
    </r>
    <r>
      <rPr>
        <b/>
        <sz val="14"/>
        <color rgb="FF81BD37"/>
        <rFont val="Calibri"/>
        <family val="2"/>
        <scheme val="minor"/>
      </rPr>
      <t>:</t>
    </r>
    <r>
      <rPr>
        <b/>
        <sz val="11"/>
        <color rgb="FF81BD37"/>
        <rFont val="Calibri"/>
        <family val="2"/>
        <scheme val="minor"/>
      </rPr>
      <t xml:space="preserve"> </t>
    </r>
    <r>
      <rPr>
        <sz val="11"/>
        <rFont val="Calibri"/>
        <family val="2"/>
        <scheme val="minor"/>
      </rPr>
      <t>V2, avril 2019</t>
    </r>
  </si>
  <si>
    <r>
      <rPr>
        <b/>
        <sz val="14"/>
        <color rgb="FF81BD37"/>
        <rFont val="Calibri"/>
        <family val="2"/>
        <scheme val="minor"/>
      </rPr>
      <t>Avis de non-responsabilité</t>
    </r>
    <r>
      <rPr>
        <sz val="14"/>
        <color rgb="FF81BD37"/>
        <rFont val="Calibri"/>
        <family val="2"/>
        <scheme val="minor"/>
      </rPr>
      <t> </t>
    </r>
    <r>
      <rPr>
        <b/>
        <sz val="14"/>
        <color rgb="FF81BD37"/>
        <rFont val="Calibri"/>
        <family val="2"/>
        <scheme val="minor"/>
      </rPr>
      <t>:</t>
    </r>
    <r>
      <rPr>
        <b/>
        <sz val="14"/>
        <color rgb="FF7D508C"/>
        <rFont val="Calibri"/>
        <family val="2"/>
        <scheme val="minor"/>
      </rPr>
      <t xml:space="preserve"> </t>
    </r>
    <r>
      <rPr>
        <sz val="11"/>
        <color theme="1"/>
        <rFont val="Calibri"/>
        <family val="2"/>
        <scheme val="minor"/>
      </rPr>
      <t>L’ONUDI ne peut être tenue responsable de l’application de cet outil et de ses résultats. La responsabilité de l’application de l’outil incombe exclusivement à l’utilisateur de l’outil.</t>
    </r>
  </si>
  <si>
    <r>
      <rPr>
        <b/>
        <sz val="11"/>
        <color theme="0"/>
        <rFont val="Calibri"/>
        <family val="2"/>
        <scheme val="minor"/>
      </rPr>
      <t>Outil de soutien à la politique des PEI de l’ONUDI (V2)</t>
    </r>
  </si>
  <si>
    <r>
      <rPr>
        <b/>
        <sz val="22"/>
        <color theme="0"/>
        <rFont val="Arial"/>
        <family val="2"/>
      </rPr>
      <t>MENU PRINCIPAL</t>
    </r>
  </si>
  <si>
    <r>
      <rPr>
        <b/>
        <sz val="11"/>
        <color theme="1"/>
        <rFont val="Calibri"/>
        <family val="2"/>
        <scheme val="minor"/>
      </rPr>
      <t>Définitions</t>
    </r>
  </si>
  <si>
    <r>
      <rPr>
        <i/>
        <sz val="11"/>
        <color theme="1"/>
        <rFont val="Calibri"/>
        <family val="2"/>
        <scheme val="minor"/>
      </rPr>
      <t>Intervention politique</t>
    </r>
    <r>
      <rPr>
        <sz val="11"/>
        <color theme="1"/>
        <rFont val="Calibri"/>
        <family val="2"/>
        <scheme val="minor"/>
      </rPr>
      <t> </t>
    </r>
    <r>
      <rPr>
        <i/>
        <sz val="11"/>
        <color theme="1"/>
        <rFont val="Calibri"/>
        <family val="2"/>
        <scheme val="minor"/>
      </rPr>
      <t>:</t>
    </r>
  </si>
  <si>
    <r>
      <rPr>
        <sz val="11"/>
        <rFont val="Calibri"/>
        <family val="2"/>
        <scheme val="minor"/>
      </rPr>
      <t>Activité d’élaboration ou de modification d’une politique entreprise par une nation/un État, ou une autre juridiction géopolitique de nature plus ou moins importante, pour orienter/manipuler une économie, une société et/ou un environnement.</t>
    </r>
  </si>
  <si>
    <r>
      <rPr>
        <i/>
        <sz val="11"/>
        <color theme="1"/>
        <rFont val="Calibri"/>
        <family val="2"/>
        <scheme val="minor"/>
      </rPr>
      <t>Domaine politique</t>
    </r>
    <r>
      <rPr>
        <sz val="11"/>
        <color theme="1"/>
        <rFont val="Calibri"/>
        <family val="2"/>
        <scheme val="minor"/>
      </rPr>
      <t> </t>
    </r>
    <r>
      <rPr>
        <i/>
        <sz val="11"/>
        <color theme="1"/>
        <rFont val="Calibri"/>
        <family val="2"/>
        <scheme val="minor"/>
      </rPr>
      <t>:</t>
    </r>
  </si>
  <si>
    <r>
      <rPr>
        <sz val="11"/>
        <rFont val="Calibri"/>
        <family val="2"/>
        <scheme val="minor"/>
      </rPr>
      <t>Les grands domaines politiques dans lesquels le gouvernement peut intervenir ou influencer le changement (par exemple, l’industrie &amp;, le secteur privé, le commerce et la finance, l’environnement, l’innovation et la technologie, l’infrastructure, la santé, l’emploi).</t>
    </r>
  </si>
  <si>
    <r>
      <rPr>
        <i/>
        <sz val="11"/>
        <color theme="1"/>
        <rFont val="Calibri"/>
        <family val="2"/>
        <scheme val="minor"/>
      </rPr>
      <t>Instrument politique</t>
    </r>
    <r>
      <rPr>
        <sz val="11"/>
        <color theme="1"/>
        <rFont val="Calibri"/>
        <family val="2"/>
        <scheme val="minor"/>
      </rPr>
      <t> </t>
    </r>
    <r>
      <rPr>
        <i/>
        <sz val="11"/>
        <color theme="1"/>
        <rFont val="Calibri"/>
        <family val="2"/>
        <scheme val="minor"/>
      </rPr>
      <t>:</t>
    </r>
  </si>
  <si>
    <r>
      <rPr>
        <sz val="11"/>
        <rFont val="Calibri"/>
        <family val="2"/>
        <scheme val="minor"/>
      </rPr>
      <t>Moyens pratiques de mise en œuvre d’une politique ; outils permettant de créer un changement et d’atteindre les cibles/objectifs d’une politique. Ils comprennent différents types d’instruments (réglementaires, économiques, fondés sur l’information et volontaires).</t>
    </r>
  </si>
  <si>
    <r>
      <rPr>
        <i/>
        <sz val="11"/>
        <color theme="1"/>
        <rFont val="Calibri"/>
        <family val="2"/>
        <scheme val="minor"/>
      </rPr>
      <t>Voie d’accès à la politique</t>
    </r>
    <r>
      <rPr>
        <sz val="11"/>
        <color theme="1"/>
        <rFont val="Calibri"/>
        <family val="2"/>
        <scheme val="minor"/>
      </rPr>
      <t> </t>
    </r>
    <r>
      <rPr>
        <i/>
        <sz val="11"/>
        <color theme="1"/>
        <rFont val="Calibri"/>
        <family val="2"/>
        <scheme val="minor"/>
      </rPr>
      <t>:</t>
    </r>
  </si>
  <si>
    <r>
      <rPr>
        <sz val="11"/>
        <rFont val="Calibri"/>
        <family val="2"/>
        <scheme val="minor"/>
      </rPr>
      <t>Scénario sur la manière dont les interventions politiques sélectionnées et leurs instruments politiques respectifs sont opérationnalisés et mis en œuvre.</t>
    </r>
  </si>
  <si>
    <r>
      <rPr>
        <b/>
        <sz val="18"/>
        <color theme="0"/>
        <rFont val="Arial"/>
        <family val="2"/>
      </rPr>
      <t xml:space="preserve">ANALYSER LES PARTIES PRENANTES </t>
    </r>
    <r>
      <rPr>
        <sz val="18"/>
        <color theme="0"/>
        <rFont val="Arial"/>
        <family val="2"/>
      </rPr>
      <t>DANS LE PAYS</t>
    </r>
  </si>
  <si>
    <r>
      <rPr>
        <b/>
        <sz val="14"/>
        <color rgb="FF81BD37"/>
        <rFont val="Arial"/>
        <family val="2"/>
      </rPr>
      <t>Objectif</t>
    </r>
    <r>
      <rPr>
        <sz val="14"/>
        <color rgb="FF81BD37"/>
        <rFont val="Arial"/>
        <family val="2"/>
      </rPr>
      <t> </t>
    </r>
    <r>
      <rPr>
        <b/>
        <sz val="14"/>
        <color rgb="FF81BD37"/>
        <rFont val="Arial"/>
        <family val="2"/>
      </rPr>
      <t>:</t>
    </r>
    <r>
      <rPr>
        <sz val="14"/>
        <rFont val="Arial"/>
        <family val="2"/>
      </rPr>
      <t xml:space="preserve"> </t>
    </r>
    <r>
      <rPr>
        <sz val="11"/>
        <rFont val="Calibri"/>
        <family val="2"/>
      </rPr>
      <t>Évaluer l’aptitude des parties prenantes à participer au processus politique du PEI, en mettant l’accent sur les parties prenantes liées à la politique et pertinentes pour les interventions de type PEI.</t>
    </r>
  </si>
  <si>
    <r>
      <rPr>
        <b/>
        <sz val="14"/>
        <color rgb="FF81BD37"/>
        <rFont val="Arial"/>
        <family val="2"/>
      </rPr>
      <t>Modèle</t>
    </r>
    <r>
      <rPr>
        <sz val="14"/>
        <color rgb="FF81BD37"/>
        <rFont val="Arial"/>
        <family val="2"/>
      </rPr>
      <t> </t>
    </r>
    <r>
      <rPr>
        <b/>
        <sz val="14"/>
        <color rgb="FF81BD37"/>
        <rFont val="Arial"/>
        <family val="2"/>
      </rPr>
      <t>:</t>
    </r>
    <r>
      <rPr>
        <b/>
        <sz val="14"/>
        <color rgb="FF81BD37"/>
        <rFont val="Calibri"/>
        <family val="2"/>
        <scheme val="minor"/>
      </rPr>
      <t xml:space="preserve"> </t>
    </r>
    <r>
      <rPr>
        <sz val="11"/>
        <rFont val="Calibri"/>
        <family val="2"/>
      </rPr>
      <t>Le tableau ci-dessous montre comment évaluer l’aptitude des parties prenantes à participer au processus politique du PEI en analysant leur pouvoir d’influence et leurs intérêts. Le tableau est personnalisé à partir du guide du praticien pour les responsables politiques et les décideurs sur les politiques industrielles vertes stratégiques, que l’ONUDI a élaboré en collaboration avec des organisations internationales (PAGE, 2016). L’analyse doit être réalisée pour chaque partie prenante potentielle concernée par le processus d’élaboration et de mise en œuvre de la politique du PEI, y compris les agences gouvernementales concernées, le secteur privé et les ONG. Le modèle permet d’analyser 12 parties prenantes, mais il est possible d’en analyser davantage si nécessaire.</t>
    </r>
  </si>
  <si>
    <r>
      <rPr>
        <b/>
        <sz val="12"/>
        <color theme="0"/>
        <rFont val="Calibri"/>
        <family val="2"/>
      </rPr>
      <t>Nom de l’organisation</t>
    </r>
    <r>
      <rPr>
        <sz val="12"/>
        <color theme="0"/>
        <rFont val="Calibri"/>
        <family val="2"/>
      </rPr>
      <t> </t>
    </r>
    <r>
      <rPr>
        <b/>
        <sz val="12"/>
        <color theme="0"/>
        <rFont val="Calibri"/>
        <family val="2"/>
      </rPr>
      <t>:</t>
    </r>
  </si>
  <si>
    <t>Indiquer le nom de l’organisation</t>
  </si>
  <si>
    <r>
      <rPr>
        <b/>
        <sz val="12"/>
        <color theme="0"/>
        <rFont val="Calibri"/>
        <family val="2"/>
      </rPr>
      <t>Noms de parties prenantes spécifiques</t>
    </r>
    <r>
      <rPr>
        <sz val="12"/>
        <color theme="0"/>
        <rFont val="Calibri"/>
        <family val="2"/>
      </rPr>
      <t> </t>
    </r>
    <r>
      <rPr>
        <b/>
        <sz val="12"/>
        <color theme="0"/>
        <rFont val="Calibri"/>
        <family val="2"/>
      </rPr>
      <t>:</t>
    </r>
  </si>
  <si>
    <t>Si possible, indiquer le nom de la personne concernée</t>
  </si>
  <si>
    <r>
      <rPr>
        <b/>
        <sz val="12"/>
        <color theme="0"/>
        <rFont val="Calibri"/>
        <family val="2"/>
      </rPr>
      <t>Type de partie prenante</t>
    </r>
    <r>
      <rPr>
        <sz val="12"/>
        <color theme="0"/>
        <rFont val="Calibri"/>
        <family val="2"/>
      </rPr>
      <t> </t>
    </r>
    <r>
      <rPr>
        <b/>
        <sz val="12"/>
        <color theme="0"/>
        <rFont val="Calibri"/>
        <family val="2"/>
      </rPr>
      <t>:</t>
    </r>
  </si>
  <si>
    <t>Veuillez sélectionner</t>
  </si>
  <si>
    <r>
      <rPr>
        <b/>
        <sz val="12"/>
        <color theme="0"/>
        <rFont val="Calibri"/>
        <family val="2"/>
      </rPr>
      <t>Commentaires</t>
    </r>
    <r>
      <rPr>
        <sz val="12"/>
        <color theme="0"/>
        <rFont val="Calibri"/>
        <family val="2"/>
      </rPr>
      <t> </t>
    </r>
    <r>
      <rPr>
        <b/>
        <sz val="12"/>
        <color theme="0"/>
        <rFont val="Calibri"/>
        <family val="2"/>
      </rPr>
      <t>:</t>
    </r>
  </si>
  <si>
    <r>
      <rPr>
        <sz val="11"/>
        <rFont val="Calibri"/>
        <family val="2"/>
        <scheme val="minor"/>
      </rPr>
      <t>Insérer un commentaire (si nécessaire)</t>
    </r>
  </si>
  <si>
    <r>
      <rPr>
        <sz val="11"/>
        <rFont val="Calibri"/>
        <family val="2"/>
        <scheme val="minor"/>
      </rPr>
      <t>Les notations doivent être validées par les parcs industriels</t>
    </r>
  </si>
  <si>
    <r>
      <rPr>
        <b/>
        <sz val="12"/>
        <color theme="0"/>
        <rFont val="Calibri"/>
        <family val="2"/>
      </rPr>
      <t>Critères</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</si>
  <si>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</si>
  <si>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6"/>
        <color theme="1"/>
        <rFont val="Calibri"/>
        <family val="2"/>
        <scheme val="minor"/>
      </rPr>
      <t>Capacité à influencer les parties prenantes</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</si>
  <si>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</si>
  <si>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</si>
  <si>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</si>
  <si>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</si>
  <si>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</si>
  <si>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sz val="11"/>
        <rFont val="Calibri"/>
        <family val="2"/>
        <scheme val="minor"/>
      </rPr>
      <t>Les parties prenantes sont en mesure d’influencer l’opinion générale sur les parcs industriels ou la fonction des parcs éco-industriels.</t>
    </r>
  </si>
  <si>
    <r>
      <rPr>
        <sz val="11"/>
        <rFont val="Calibri"/>
        <family val="2"/>
        <scheme val="minor"/>
      </rPr>
      <t>Les parties prenantes comprennent l’importance de l’auto-organisation des parcs industriels (</t>
    </r>
    <r>
      <rPr>
        <sz val="11"/>
        <rFont val="Calibri"/>
        <family val="2"/>
      </rPr>
      <t>c’est-à-dire que les parcs industriels doivent être dirigés par des gestionnaires ayant un mandat clair et en étroite collaboration avec les entreprises du parc).</t>
    </r>
  </si>
  <si>
    <r>
      <rPr>
        <sz val="11"/>
        <rFont val="Calibri"/>
        <family val="2"/>
        <scheme val="minor"/>
      </rPr>
      <t xml:space="preserve">La partie prenante est-elle en mesure de contribuer ou d’influencer l’application des réglementations et des mesures incitatives en vigueur concernant les parcs (éco)-industriels ? </t>
    </r>
  </si>
  <si>
    <r>
      <rPr>
        <sz val="11"/>
        <rFont val="Calibri"/>
        <family val="2"/>
        <scheme val="minor"/>
      </rPr>
      <t>Les parties prenantes sont en mesure d’influencer les structures d’information et de suivi nécessaires pour les parcs éco-industriels.</t>
    </r>
  </si>
  <si>
    <r>
      <rPr>
        <sz val="11"/>
        <rFont val="Calibri"/>
        <family val="2"/>
        <scheme val="minor"/>
      </rPr>
      <t>La partie prenante est en mesure d’influencer les facteurs institutionnels et politiques qui entravent le développement et la mise en œuvre des parcs éco-industriels (par exemple, l’élimination progressive des systèmes d’incitation contre-productifs tels que les rabais pour les combustibles fossiles).</t>
    </r>
  </si>
  <si>
    <r>
      <rPr>
        <sz val="11"/>
        <rFont val="Calibri"/>
        <family val="2"/>
        <scheme val="minor"/>
      </rPr>
      <t>La partie prenante est en mesure d’influencer les priorités futures en matière d’infrastructures et les innovations connexes, ou de contribuer à maximiser l’utilisation efficace des infrastructures existantes (par exemple, les routes, les ports, l’approvisionnement en eau et en électricité, le traitement de l’eau).</t>
    </r>
  </si>
  <si>
    <r>
      <rPr>
        <b/>
        <sz val="11"/>
        <rFont val="Calibri"/>
        <family val="2"/>
        <scheme val="minor"/>
      </rPr>
      <t>Nombre</t>
    </r>
  </si>
  <si>
    <r>
      <rPr>
        <b/>
        <sz val="11"/>
        <rFont val="Calibri"/>
        <family val="2"/>
        <scheme val="minor"/>
      </rPr>
      <t>Notation pour le nombre total</t>
    </r>
  </si>
  <si>
    <r>
      <rPr>
        <b/>
        <sz val="12"/>
        <rFont val="Calibri"/>
        <family val="2"/>
        <scheme val="minor"/>
      </rPr>
      <t xml:space="preserve">Notation de la capacité d’influence </t>
    </r>
    <r>
      <rPr>
        <sz val="12"/>
        <rFont val="Calibri"/>
        <family val="2"/>
        <scheme val="minor"/>
      </rPr>
      <t>(contribution à la matrice des parties prenantes ci-dessous)</t>
    </r>
  </si>
  <si>
    <r>
      <rPr>
        <b/>
        <sz val="16"/>
        <color theme="1"/>
        <rFont val="Calibri"/>
        <family val="2"/>
        <scheme val="minor"/>
      </rPr>
      <t>Intérêts organisationnels et motivationnels</t>
    </r>
  </si>
  <si>
    <r>
      <rPr>
        <sz val="11"/>
        <rFont val="Calibri"/>
        <family val="2"/>
        <scheme val="minor"/>
      </rPr>
      <t>La partie prenante est intéressée par les concepts, les possibilités et les avantages du PEI.</t>
    </r>
  </si>
  <si>
    <r>
      <rPr>
        <sz val="11"/>
        <rFont val="Calibri"/>
        <family val="2"/>
        <scheme val="minor"/>
      </rPr>
      <t>La partie prenante est ouverte aux nouvelles idées et adapte son organisation aux nouveaux défis et opportunités liés aux parcs éco-industriels.</t>
    </r>
  </si>
  <si>
    <r>
      <rPr>
        <sz val="11"/>
        <rFont val="Calibri"/>
        <family val="2"/>
        <scheme val="minor"/>
      </rPr>
      <t>La partie prenante respecte les accords et souhaite participer au projet de PEI.</t>
    </r>
  </si>
  <si>
    <r>
      <rPr>
        <sz val="11"/>
        <rFont val="Calibri"/>
        <family val="2"/>
        <scheme val="minor"/>
      </rPr>
      <t>Les parties prenantes informent activement leurs partenaires des activités liées au parc industriel, échangent des informations et réagissent rapidement.</t>
    </r>
  </si>
  <si>
    <r>
      <rPr>
        <sz val="11"/>
        <rFont val="Calibri"/>
        <family val="2"/>
        <scheme val="minor"/>
      </rPr>
      <t>La partie prenante informe activement les autres de ses intentions, de ses objectifs et de ses attentes.</t>
    </r>
  </si>
  <si>
    <r>
      <rPr>
        <b/>
        <sz val="12"/>
        <rFont val="Calibri"/>
        <family val="2"/>
        <scheme val="minor"/>
      </rPr>
      <t xml:space="preserve">Notation de l’intérêt des parties prenantes </t>
    </r>
    <r>
      <rPr>
        <sz val="12"/>
        <rFont val="Calibri"/>
        <family val="2"/>
        <scheme val="minor"/>
      </rPr>
      <t>(contribution à la matrice des parties prenantes ci-dessous)</t>
    </r>
  </si>
  <si>
    <t xml:space="preserve"> </t>
  </si>
  <si>
    <r>
      <rPr>
        <b/>
        <sz val="22"/>
        <color rgb="FF005394"/>
        <rFont val="Calibri"/>
        <family val="2"/>
        <scheme val="minor"/>
      </rPr>
      <t>MATRICE POUR LA CARTOGRAPHIE DES PARTIES PRENANTES</t>
    </r>
  </si>
  <si>
    <r>
      <rPr>
        <b/>
        <sz val="16"/>
        <color rgb="FF005394"/>
        <rFont val="Calibri"/>
        <family val="2"/>
        <scheme val="minor"/>
      </rPr>
      <t>Niveau d’intérêt</t>
    </r>
  </si>
  <si>
    <r>
      <rPr>
        <b/>
        <sz val="14"/>
        <color theme="1"/>
        <rFont val="Calibri"/>
        <family val="2"/>
        <scheme val="minor"/>
      </rPr>
      <t>Très élevé</t>
    </r>
  </si>
  <si>
    <t xml:space="preserve">Insérer le nom de la partie prenante
- 
- 
- 
- 
- 
- 
</t>
  </si>
  <si>
    <r>
      <rPr>
        <b/>
        <sz val="14"/>
        <color theme="1"/>
        <rFont val="Calibri"/>
        <family val="2"/>
        <scheme val="minor"/>
      </rPr>
      <t>Élevé</t>
    </r>
  </si>
  <si>
    <r>
      <rPr>
        <b/>
        <sz val="14"/>
        <color theme="1"/>
        <rFont val="Calibri"/>
        <family val="2"/>
        <scheme val="minor"/>
      </rPr>
      <t>Moyenne</t>
    </r>
  </si>
  <si>
    <r>
      <rPr>
        <b/>
        <sz val="14"/>
        <color theme="1"/>
        <rFont val="Calibri"/>
        <family val="2"/>
        <scheme val="minor"/>
      </rPr>
      <t>Faible</t>
    </r>
  </si>
  <si>
    <r>
      <rPr>
        <b/>
        <sz val="16"/>
        <color rgb="FF005394"/>
        <rFont val="Calibri"/>
        <family val="2"/>
        <scheme val="minor"/>
      </rPr>
      <t>Capacité d’influence</t>
    </r>
  </si>
  <si>
    <r>
      <rPr>
        <b/>
        <sz val="14"/>
        <color rgb="FF81BD37"/>
        <rFont val="Arial"/>
        <family val="2"/>
      </rPr>
      <t>Objectif</t>
    </r>
    <r>
      <rPr>
        <sz val="14"/>
        <color rgb="FF81BD37"/>
        <rFont val="Arial"/>
        <family val="2"/>
      </rPr>
      <t> </t>
    </r>
    <r>
      <rPr>
        <b/>
        <sz val="14"/>
        <color rgb="FF81BD37"/>
        <rFont val="Arial"/>
        <family val="2"/>
      </rPr>
      <t>:</t>
    </r>
    <r>
      <rPr>
        <b/>
        <sz val="11"/>
        <color rgb="FF81BD37"/>
        <rFont val="Calibri"/>
        <family val="2"/>
      </rPr>
      <t xml:space="preserve"> </t>
    </r>
    <r>
      <rPr>
        <sz val="11"/>
        <rFont val="Calibri"/>
        <family val="2"/>
      </rPr>
      <t>Aider à définir une vision/un objectif politique pour le développement d’un parc éco-industriel dans un pays, en utilisant la théorie du changement.</t>
    </r>
  </si>
  <si>
    <r>
      <rPr>
        <b/>
        <sz val="11"/>
        <rFont val="Calibri"/>
        <family val="2"/>
      </rPr>
      <t>Théorie du changement</t>
    </r>
    <r>
      <rPr>
        <sz val="11"/>
        <rFont val="Calibri"/>
        <family val="2"/>
      </rPr>
      <t> </t>
    </r>
    <r>
      <rPr>
        <b/>
        <sz val="11"/>
        <rFont val="Calibri"/>
        <family val="2"/>
      </rPr>
      <t>:</t>
    </r>
    <r>
      <rPr>
        <b/>
        <sz val="11"/>
        <color rgb="FF81BD37"/>
        <rFont val="Calibri"/>
        <family val="2"/>
      </rPr>
      <t xml:space="preserve"> </t>
    </r>
    <r>
      <rPr>
        <sz val="11"/>
        <rFont val="Calibri"/>
        <family val="2"/>
      </rPr>
      <t>Il est recommandé de définir, dès le début du processus d’intervention politique, une vision à long terme facilement communicable pour le développement et la mise en œuvre du PEI. L’utilisation d’une méthodologie de « théorie du changement » permettra d’organiser les idées sur les changements souhaitables et possibles. La théorie du changement illustre la manière dont les interventions (politiques) visent à atteindre les résultats souhaités en examinant les défis sous-jacents et les voies de causalité (par exemple, les processus par lesquels un résultat est mis en pratique). Il est essentiel d’élaborer la théorie du changement en consultation avec toutes les parties prenantes concernées.</t>
    </r>
  </si>
  <si>
    <r>
      <rPr>
        <b/>
        <sz val="14"/>
        <color rgb="FF81BD37"/>
        <rFont val="Arial"/>
        <family val="2"/>
      </rPr>
      <t>Modèle pour l’élaboration d’une vision et d’un objectif politiques nationaux pour les PEI par le biais d’une théorie du changement simplifiée</t>
    </r>
    <r>
      <rPr>
        <sz val="14"/>
        <color rgb="FF81BD37"/>
        <rFont val="Arial"/>
        <family val="2"/>
      </rPr>
      <t> </t>
    </r>
    <r>
      <rPr>
        <b/>
        <sz val="14"/>
        <color rgb="FF81BD37"/>
        <rFont val="Arial"/>
        <family val="2"/>
      </rPr>
      <t>:</t>
    </r>
  </si>
  <si>
    <r>
      <rPr>
        <b/>
        <sz val="14"/>
        <color theme="0"/>
        <rFont val="Calibri"/>
        <family val="2"/>
      </rPr>
      <t>Étape 1</t>
    </r>
  </si>
  <si>
    <r>
      <rPr>
        <b/>
        <sz val="14"/>
        <color theme="0"/>
        <rFont val="Calibri"/>
        <family val="2"/>
      </rPr>
      <t>Étape 2</t>
    </r>
  </si>
  <si>
    <r>
      <rPr>
        <b/>
        <sz val="14"/>
        <color theme="0"/>
        <rFont val="Calibri"/>
        <family val="2"/>
      </rPr>
      <t>Étape 3</t>
    </r>
  </si>
  <si>
    <r>
      <rPr>
        <b/>
        <sz val="14"/>
        <color theme="0"/>
        <rFont val="Calibri"/>
        <family val="2"/>
      </rPr>
      <t>Étape 4</t>
    </r>
  </si>
  <si>
    <r>
      <rPr>
        <b/>
        <sz val="14"/>
        <color theme="0"/>
        <rFont val="Calibri"/>
        <family val="2"/>
      </rPr>
      <t>Étape 5</t>
    </r>
  </si>
  <si>
    <r>
      <rPr>
        <b/>
        <sz val="11"/>
        <color theme="0"/>
        <rFont val="Calibri"/>
        <family val="2"/>
      </rPr>
      <t>Quels sont les défis sous-jacents liés aux parcs industriels et au développement industriel durable dans le pays</t>
    </r>
    <r>
      <rPr>
        <sz val="11"/>
        <color theme="0"/>
        <rFont val="Calibri"/>
        <family val="2"/>
      </rPr>
      <t> </t>
    </r>
    <r>
      <rPr>
        <b/>
        <sz val="11"/>
        <color theme="0"/>
        <rFont val="Calibri"/>
        <family val="2"/>
      </rPr>
      <t>?</t>
    </r>
  </si>
  <si>
    <r>
      <rPr>
        <b/>
        <sz val="11"/>
        <color theme="0"/>
        <rFont val="Calibri"/>
        <family val="2"/>
      </rPr>
      <t>Quels sont les principaux groupes d’acteurs concernés par les parcs industriels et le développement industriel</t>
    </r>
    <r>
      <rPr>
        <sz val="11"/>
        <color theme="0"/>
        <rFont val="Calibri"/>
        <family val="2"/>
      </rPr>
      <t> </t>
    </r>
    <r>
      <rPr>
        <b/>
        <sz val="11"/>
        <color theme="0"/>
        <rFont val="Calibri"/>
        <family val="2"/>
      </rPr>
      <t>?</t>
    </r>
  </si>
  <si>
    <r>
      <rPr>
        <b/>
        <sz val="11"/>
        <color theme="0"/>
        <rFont val="Calibri"/>
        <family val="2"/>
      </rPr>
      <t>Quels sont les types d’actions nécessaires pour permettre un changement positif par le biais des PEI</t>
    </r>
    <r>
      <rPr>
        <sz val="11"/>
        <color theme="0"/>
        <rFont val="Calibri"/>
        <family val="2"/>
      </rPr>
      <t> </t>
    </r>
    <r>
      <rPr>
        <b/>
        <sz val="11"/>
        <color theme="0"/>
        <rFont val="Calibri"/>
        <family val="2"/>
      </rPr>
      <t>?</t>
    </r>
  </si>
  <si>
    <r>
      <rPr>
        <b/>
        <sz val="11"/>
        <color theme="0"/>
        <rFont val="Calibri"/>
        <family val="2"/>
      </rPr>
      <t>Impacts et avantages ciblés grâce à l’élaboration et à la mise en œuvre des PEI</t>
    </r>
  </si>
  <si>
    <r>
      <rPr>
        <b/>
        <sz val="11"/>
        <color theme="0"/>
        <rFont val="Calibri"/>
        <family val="2"/>
      </rPr>
      <t>Quelle est la vision ou l’objectif à long terme des PEI dans le pays</t>
    </r>
    <r>
      <rPr>
        <sz val="11"/>
        <color theme="0"/>
        <rFont val="Calibri"/>
        <family val="2"/>
      </rPr>
      <t> </t>
    </r>
    <r>
      <rPr>
        <b/>
        <sz val="11"/>
        <color theme="0"/>
        <rFont val="Calibri"/>
        <family val="2"/>
      </rPr>
      <t>?</t>
    </r>
  </si>
  <si>
    <r>
      <rPr>
        <b/>
        <sz val="11"/>
        <color theme="1"/>
        <rFont val="Calibri"/>
        <family val="2"/>
        <scheme val="minor"/>
      </rPr>
      <t>Défis économiques</t>
    </r>
  </si>
  <si>
    <r>
      <rPr>
        <b/>
        <sz val="11"/>
        <color theme="1"/>
        <rFont val="Calibri"/>
        <family val="2"/>
        <scheme val="minor"/>
      </rPr>
      <t>Acteurs du secteur public</t>
    </r>
  </si>
  <si>
    <r>
      <rPr>
        <b/>
        <sz val="11"/>
        <color theme="1"/>
        <rFont val="Calibri"/>
        <family val="2"/>
        <scheme val="minor"/>
      </rPr>
      <t>Actions du secteur public</t>
    </r>
  </si>
  <si>
    <r>
      <rPr>
        <b/>
        <sz val="11"/>
        <color theme="1"/>
        <rFont val="Calibri"/>
        <family val="2"/>
        <scheme val="minor"/>
      </rPr>
      <t>Impacts économiques</t>
    </r>
  </si>
  <si>
    <r>
      <rPr>
        <b/>
        <sz val="11"/>
        <color theme="1"/>
        <rFont val="Calibri"/>
        <family val="2"/>
        <scheme val="minor"/>
      </rPr>
      <t>a) Éléments à prendre en compte dans la vision/l’objectif</t>
    </r>
  </si>
  <si>
    <r>
      <rPr>
        <sz val="11"/>
        <color theme="1" tint="0.34998626667073579"/>
        <rFont val="Calibri"/>
        <family val="2"/>
        <scheme val="minor"/>
      </rPr>
      <t>Énumérer les défis économiques (par exemple, le manque d’investissements étrangers dans le pays)</t>
    </r>
  </si>
  <si>
    <r>
      <rPr>
        <sz val="11"/>
        <color theme="1" tint="0.34998626667073579"/>
        <rFont val="Calibri"/>
        <family val="2"/>
        <scheme val="minor"/>
      </rPr>
      <t>Liste des principales parties prenantes du secteur public (par exemple, le ministère de l’industrie, le ministère de l’environnement)</t>
    </r>
  </si>
  <si>
    <r>
      <rPr>
        <sz val="11"/>
        <color theme="1" tint="0.34998626667073579"/>
        <rFont val="Calibri"/>
        <family val="2"/>
        <scheme val="minor"/>
      </rPr>
      <t>Décrire le type d’actions requises (par exemple, développement d’un programme national de PEI soutenu par un groupe de travail intergouvernemental)</t>
    </r>
  </si>
  <si>
    <r>
      <rPr>
        <sz val="11"/>
        <color theme="1" tint="0.34998626667073579"/>
        <rFont val="Calibri"/>
        <family val="2"/>
        <scheme val="minor"/>
      </rPr>
      <t>Liste des impacts économiques ciblés (par exemple, augmentation des investissements étrangers grâce à des parcs éco-industriels bien planifiés et développés)</t>
    </r>
  </si>
  <si>
    <r>
      <rPr>
        <sz val="11"/>
        <color theme="1" tint="0.34998626667073579"/>
        <rFont val="Calibri"/>
        <family val="2"/>
        <scheme val="minor"/>
      </rPr>
      <t>Dressez la liste des éléments clés qui doivent être intégrés dans la vision politique sur les PEI, en tenant compte des étapes 1 à 4 sur la gauche.</t>
    </r>
  </si>
  <si>
    <r>
      <rPr>
        <b/>
        <sz val="11"/>
        <color theme="1"/>
        <rFont val="Calibri"/>
        <family val="2"/>
        <scheme val="minor"/>
      </rPr>
      <t>Défis environnementaux</t>
    </r>
  </si>
  <si>
    <r>
      <rPr>
        <b/>
        <sz val="11"/>
        <color theme="1"/>
        <rFont val="Calibri"/>
        <family val="2"/>
        <scheme val="minor"/>
      </rPr>
      <t>Les acteurs du secteur privé</t>
    </r>
  </si>
  <si>
    <r>
      <rPr>
        <b/>
        <sz val="11"/>
        <color theme="1"/>
        <rFont val="Calibri"/>
        <family val="2"/>
        <scheme val="minor"/>
      </rPr>
      <t>Actions du secteur privé</t>
    </r>
  </si>
  <si>
    <r>
      <rPr>
        <b/>
        <sz val="11"/>
        <color theme="1"/>
        <rFont val="Calibri"/>
        <family val="2"/>
        <scheme val="minor"/>
      </rPr>
      <t>Impacts sur l’environnement</t>
    </r>
  </si>
  <si>
    <r>
      <rPr>
        <sz val="11"/>
        <color theme="1" tint="0.34998626667073579"/>
        <rFont val="Calibri"/>
        <family val="2"/>
        <scheme val="minor"/>
      </rPr>
      <t>Liste des défis environnementaux (par exemple, pollution importante de l’eau par les industries)</t>
    </r>
  </si>
  <si>
    <r>
      <rPr>
        <sz val="11"/>
        <color theme="1" tint="0.34998626667073579"/>
        <rFont val="Calibri"/>
        <family val="2"/>
        <scheme val="minor"/>
      </rPr>
      <t>Dresser la liste des principales parties prenantes du secteur privé (par exemple, les associations d’entreprises pour les secteurs industriels importants dans le pays)</t>
    </r>
  </si>
  <si>
    <r>
      <rPr>
        <sz val="11"/>
        <color theme="1" tint="0.34998626667073579"/>
        <rFont val="Calibri"/>
        <family val="2"/>
        <scheme val="minor"/>
      </rPr>
      <t>Décrire le type d’actions requises (par exemple, investissement dans les technologies vertes et application des stratégies RECP)</t>
    </r>
  </si>
  <si>
    <r>
      <rPr>
        <sz val="11"/>
        <color theme="1" tint="0.34998626667073579"/>
        <rFont val="Calibri"/>
        <family val="2"/>
        <scheme val="minor"/>
      </rPr>
      <t>Liste des impacts environnementaux ciblés (par exemple, minimiser les risques et les impacts environnementaux grâce à des parcs éco-industriels)</t>
    </r>
  </si>
  <si>
    <r>
      <rPr>
        <b/>
        <sz val="11"/>
        <color theme="1"/>
        <rFont val="Calibri"/>
        <family val="2"/>
        <scheme val="minor"/>
      </rPr>
      <t>Défis sociaux</t>
    </r>
  </si>
  <si>
    <r>
      <rPr>
        <b/>
        <sz val="11"/>
        <color theme="1"/>
        <rFont val="Calibri"/>
        <family val="2"/>
        <scheme val="minor"/>
      </rPr>
      <t>Les acteurs de la société civile</t>
    </r>
  </si>
  <si>
    <r>
      <rPr>
        <b/>
        <sz val="11"/>
        <color theme="1"/>
        <rFont val="Calibri"/>
        <family val="2"/>
        <scheme val="minor"/>
      </rPr>
      <t>Actions de la société civile</t>
    </r>
  </si>
  <si>
    <r>
      <rPr>
        <b/>
        <sz val="11"/>
        <color theme="1"/>
        <rFont val="Calibri"/>
        <family val="2"/>
        <scheme val="minor"/>
      </rPr>
      <t>Impacts sociaux</t>
    </r>
  </si>
  <si>
    <r>
      <rPr>
        <b/>
        <sz val="11"/>
        <color theme="1"/>
        <rFont val="Calibri"/>
        <family val="2"/>
        <scheme val="minor"/>
      </rPr>
      <t>b) (Projet) de vision/objectif pour la discussion avec les parties prenantes</t>
    </r>
  </si>
  <si>
    <r>
      <rPr>
        <sz val="11"/>
        <color theme="1" tint="0.34998626667073579"/>
        <rFont val="Calibri"/>
        <family val="2"/>
        <scheme val="minor"/>
      </rPr>
      <t>Dresser la liste des défis sociaux (par exemple, un taux de chômage élevé dans les communautés locales)</t>
    </r>
  </si>
  <si>
    <r>
      <rPr>
        <sz val="11"/>
        <color theme="1" tint="0.34998626667073579"/>
        <rFont val="Calibri"/>
        <family val="2"/>
        <scheme val="minor"/>
      </rPr>
      <t>Liste des principales organisations de la société civile (par exemple, les groupes communautaires locaux)</t>
    </r>
  </si>
  <si>
    <r>
      <rPr>
        <sz val="11"/>
        <color theme="1" tint="0.34998626667073579"/>
        <rFont val="Calibri"/>
        <family val="2"/>
        <scheme val="minor"/>
      </rPr>
      <t>Décrire le type d’actions requises (par exemple, participation active au groupe de travail PEI)</t>
    </r>
  </si>
  <si>
    <r>
      <rPr>
        <sz val="11"/>
        <color theme="1" tint="0.34998626667073579"/>
        <rFont val="Calibri"/>
        <family val="2"/>
        <scheme val="minor"/>
      </rPr>
      <t>Liste des impacts sociaux ciblés (par exemple, augmentation de l’emploi dans certaines régions du pays)</t>
    </r>
  </si>
  <si>
    <r>
      <rPr>
        <sz val="11"/>
        <color theme="1" tint="0.34998626667073579"/>
        <rFont val="Calibri"/>
        <family val="2"/>
        <scheme val="minor"/>
      </rPr>
      <t>Formuler (sous forme de projet) une vision/un objectif à soumettre à la discussion et à l’approbation des parties prenantes, en s’appuyant sur les éléments clés énumérés ci-dessus (sous a) et en tenant compte des critères suivants</t>
    </r>
  </si>
  <si>
    <r>
      <rPr>
        <b/>
        <sz val="11"/>
        <color theme="1"/>
        <rFont val="Calibri"/>
        <family val="2"/>
        <scheme val="minor"/>
      </rPr>
      <t>Autres défis</t>
    </r>
  </si>
  <si>
    <r>
      <rPr>
        <b/>
        <sz val="11"/>
        <color theme="1"/>
        <rFont val="Calibri"/>
        <family val="2"/>
        <scheme val="minor"/>
      </rPr>
      <t>Autres parties prenantes</t>
    </r>
  </si>
  <si>
    <r>
      <rPr>
        <b/>
        <sz val="11"/>
        <color theme="1"/>
        <rFont val="Calibri"/>
        <family val="2"/>
        <scheme val="minor"/>
      </rPr>
      <t>Autres actions</t>
    </r>
  </si>
  <si>
    <r>
      <rPr>
        <b/>
        <sz val="11"/>
        <color theme="1"/>
        <rFont val="Calibri"/>
        <family val="2"/>
        <scheme val="minor"/>
      </rPr>
      <t>Autres impacts</t>
    </r>
  </si>
  <si>
    <r>
      <rPr>
        <sz val="11"/>
        <color theme="1" tint="0.34998626667073579"/>
        <rFont val="Calibri"/>
        <family val="2"/>
        <scheme val="minor"/>
      </rPr>
      <t>Énumérer d’autres défis (par exemple, le manque de terrains et d’infrastructures appropriés pour soutenir le développement industriel dans le pays)</t>
    </r>
  </si>
  <si>
    <r>
      <rPr>
        <sz val="11"/>
        <color theme="1" tint="0.34998626667073579"/>
        <rFont val="Calibri"/>
        <family val="2"/>
        <scheme val="minor"/>
      </rPr>
      <t>Citez d’autres organisations clés (par exemple, des organisations internationales de développement telles que l’ONUDI)</t>
    </r>
  </si>
  <si>
    <r>
      <rPr>
        <sz val="11"/>
        <color theme="1" tint="0.34998626667073579"/>
        <rFont val="Calibri"/>
        <family val="2"/>
        <scheme val="minor"/>
      </rPr>
      <t>Décrire le type d’actions requises (par exemple, l’ONUDI doit apporter au pays les enseignements internationaux en matière de PEI)</t>
    </r>
  </si>
  <si>
    <r>
      <rPr>
        <sz val="11"/>
        <color theme="1" tint="0.34998626667073579"/>
        <rFont val="Calibri"/>
        <family val="2"/>
        <scheme val="minor"/>
      </rPr>
      <t>Liste des autres impacts ciblés (par exemple, amélioration de l’accès et de la fiabilité des services publics et des infrastructures)</t>
    </r>
  </si>
  <si>
    <r>
      <rPr>
        <b/>
        <sz val="11"/>
        <color theme="0"/>
        <rFont val="Calibri"/>
        <family val="2"/>
        <scheme val="minor"/>
      </rPr>
      <t>Hypothèses et justifications</t>
    </r>
  </si>
  <si>
    <r>
      <rPr>
        <b/>
        <sz val="11"/>
        <color theme="0"/>
        <rFont val="Calibri"/>
        <family val="2"/>
        <scheme val="minor"/>
      </rPr>
      <t>Critères relatifs à la vision/à l’objectif politique pour le développement des PEI</t>
    </r>
    <r>
      <rPr>
        <sz val="11"/>
        <color theme="0"/>
        <rFont val="Calibri"/>
        <family val="2"/>
        <scheme val="minor"/>
      </rPr>
      <t> </t>
    </r>
    <r>
      <rPr>
        <b/>
        <sz val="11"/>
        <color theme="0"/>
        <rFont val="Calibri"/>
        <family val="2"/>
        <scheme val="minor"/>
      </rPr>
      <t>:</t>
    </r>
  </si>
  <si>
    <r>
      <rPr>
        <sz val="11"/>
        <color theme="1" tint="0.34998626667073579"/>
        <rFont val="Calibri"/>
        <family val="2"/>
        <scheme val="minor"/>
      </rPr>
      <t>Liste des principales hypothèses et justification de l’étape 1 (les hypothèses peuvent concerner tous les impacts ou les impacts spécifiques énumérés ci-dessus)</t>
    </r>
  </si>
  <si>
    <r>
      <rPr>
        <sz val="11"/>
        <color theme="1" tint="0.34998626667073579"/>
        <rFont val="Calibri"/>
        <family val="2"/>
        <scheme val="minor"/>
      </rPr>
      <t>Liste des principales hypothèses et justification de l’étape 2 (les hypothèses peuvent porter sur tous les impacts ou sur les impacts spécifiques énumérés ci-dessus)</t>
    </r>
  </si>
  <si>
    <r>
      <rPr>
        <sz val="11"/>
        <color theme="1" tint="0.34998626667073579"/>
        <rFont val="Calibri"/>
        <family val="2"/>
        <scheme val="minor"/>
      </rPr>
      <t>Liste des principales hypothèses et justification de l’étape 3 (les hypothèses peuvent porter sur tous les impacts ou sur les impacts spécifiques énumérés ci-dessus)</t>
    </r>
  </si>
  <si>
    <r>
      <rPr>
        <sz val="11"/>
        <color theme="1" tint="0.34998626667073579"/>
        <rFont val="Calibri"/>
        <family val="2"/>
        <scheme val="minor"/>
      </rPr>
      <t>Liste des principales hypothèses et justification de l’étape 4 (les hypothèses peuvent concerner tous les impacts ou les impacts spécifiques énumérés ci-dessus)</t>
    </r>
  </si>
  <si>
    <r>
      <rPr>
        <sz val="11"/>
        <rFont val="Calibri"/>
        <family val="2"/>
        <scheme val="minor"/>
      </rPr>
      <t>Participation des parties prenantes à l’élaboration de la vision et de la théorie du changement</t>
    </r>
  </si>
  <si>
    <r>
      <rPr>
        <sz val="11"/>
        <rFont val="Calibri"/>
        <family val="2"/>
        <scheme val="minor"/>
      </rPr>
      <t>La vision définie doit être facilement communiquée</t>
    </r>
  </si>
  <si>
    <r>
      <rPr>
        <sz val="11"/>
        <rFont val="Calibri"/>
        <family val="2"/>
        <scheme val="minor"/>
      </rPr>
      <t>Suffisamment solide pour fournir une orientation générale, mais aussi suffisamment souple pour s’adapter à l’évolution de la situation.</t>
    </r>
  </si>
  <si>
    <r>
      <rPr>
        <sz val="11"/>
        <rFont val="Calibri"/>
        <family val="2"/>
        <scheme val="minor"/>
      </rPr>
      <t>Fournir une base pour les mesures et les stratégies politiques à court terme.</t>
    </r>
  </si>
  <si>
    <t>Inclure des preuves de la nécessité de la vision/de l’objectif.</t>
  </si>
  <si>
    <t>Personnalisé en fonction du niveau d’intervention politique (par exemple, un pays, une région spécifique ou un parc industriel)</t>
  </si>
  <si>
    <t>En rapport avec les aspects économiques, environnementaux et sociaux des parcs (éco-)industriels</t>
  </si>
  <si>
    <t>Éviter de susciter de faux espoirs et d’influencer indûment des intérêts particuliers.</t>
  </si>
  <si>
    <t>Soutenu par un fonctionnaire influent qui peut rassembler les parties prenantes concernées en vue d’élaborer des politiques solides et bien planifiées.</t>
  </si>
  <si>
    <r>
      <rPr>
        <b/>
        <sz val="18"/>
        <color theme="0"/>
        <rFont val="Arial"/>
        <family val="2"/>
      </rPr>
      <t xml:space="preserve">EXAMEN RAPIDE DES POLITIQUES EXISTANTES EN RAPPORT AVEC LES PEI                             </t>
    </r>
  </si>
  <si>
    <r>
      <rPr>
        <b/>
        <sz val="14"/>
        <color rgb="FF81BD37"/>
        <rFont val="Arial"/>
        <family val="2"/>
      </rPr>
      <t>Objectif</t>
    </r>
    <r>
      <rPr>
        <sz val="14"/>
        <color rgb="FF81BD37"/>
        <rFont val="Arial"/>
        <family val="2"/>
      </rPr>
      <t> </t>
    </r>
    <r>
      <rPr>
        <b/>
        <sz val="14"/>
        <color rgb="FF81BD37"/>
        <rFont val="Arial"/>
        <family val="2"/>
      </rPr>
      <t>:</t>
    </r>
    <r>
      <rPr>
        <sz val="11"/>
        <color rgb="FF81BD37"/>
        <rFont val="Calibri"/>
        <family val="2"/>
      </rPr>
      <t xml:space="preserve"> </t>
    </r>
    <r>
      <rPr>
        <sz val="11"/>
        <rFont val="Calibri"/>
        <family val="2"/>
      </rPr>
      <t>Créer une vue d’ensemble des politiques existantes et des structures de gouvernance pertinentes pour les PEI dans le pays, et le potentiel d’intégration des EIP dans les politiques/structures existantes.</t>
    </r>
  </si>
  <si>
    <r>
      <rPr>
        <b/>
        <sz val="14"/>
        <color rgb="FF66B42D"/>
        <rFont val="Calibri"/>
        <family val="2"/>
      </rPr>
      <t>Définitions</t>
    </r>
    <r>
      <rPr>
        <sz val="14"/>
        <color rgb="FF66B42D"/>
        <rFont val="Calibri"/>
        <family val="2"/>
      </rPr>
      <t> </t>
    </r>
    <r>
      <rPr>
        <b/>
        <sz val="14"/>
        <color rgb="FF66B42D"/>
        <rFont val="Calibri"/>
        <family val="2"/>
      </rPr>
      <t>:</t>
    </r>
    <r>
      <rPr>
        <sz val="14"/>
        <color rgb="FF66B42D"/>
        <rFont val="Calibri"/>
        <family val="2"/>
      </rPr>
      <t xml:space="preserve"> </t>
    </r>
    <r>
      <rPr>
        <sz val="11"/>
        <color theme="1"/>
        <rFont val="Calibri"/>
        <family val="2"/>
      </rPr>
      <t>Un aperçu des définitions utilisées dans ce quickscan est fourni sur la feuille de travail « Menu principal » (par exemple, intervention politique, domaine politique, instrument politique, voie politique).</t>
    </r>
  </si>
  <si>
    <r>
      <rPr>
        <b/>
        <sz val="14"/>
        <color rgb="FF81BD37"/>
        <rFont val="Arial"/>
        <family val="2"/>
      </rPr>
      <t>« Examen rapide » d’auto-évaluation</t>
    </r>
  </si>
  <si>
    <r>
      <rPr>
        <b/>
        <sz val="11"/>
        <rFont val="Calibri"/>
        <family val="2"/>
        <scheme val="minor"/>
      </rPr>
      <t>Évaluation effectuée par</t>
    </r>
    <r>
      <rPr>
        <sz val="11"/>
        <rFont val="Calibri"/>
        <family val="2"/>
        <scheme val="minor"/>
      </rPr>
      <t> </t>
    </r>
    <r>
      <rPr>
        <b/>
        <sz val="11"/>
        <rFont val="Calibri"/>
        <family val="2"/>
        <scheme val="minor"/>
      </rPr>
      <t>:</t>
    </r>
  </si>
  <si>
    <t>Insérer le nom et l’organisation</t>
  </si>
  <si>
    <r>
      <rPr>
        <b/>
        <sz val="11"/>
        <rFont val="Calibri"/>
        <family val="2"/>
        <scheme val="minor"/>
      </rPr>
      <t>Date d’évaluation</t>
    </r>
    <r>
      <rPr>
        <sz val="11"/>
        <rFont val="Calibri"/>
        <family val="2"/>
        <scheme val="minor"/>
      </rPr>
      <t> </t>
    </r>
    <r>
      <rPr>
        <b/>
        <sz val="11"/>
        <rFont val="Calibri"/>
        <family val="2"/>
        <scheme val="minor"/>
      </rPr>
      <t>:</t>
    </r>
  </si>
  <si>
    <t>Insérer la date</t>
  </si>
  <si>
    <r>
      <rPr>
        <b/>
        <sz val="11"/>
        <rFont val="Calibri"/>
        <family val="2"/>
        <scheme val="minor"/>
      </rPr>
      <t>Citez les politiques existantes qui ont été examinées dans le cadre de cet examen rapide</t>
    </r>
    <r>
      <rPr>
        <sz val="11"/>
        <rFont val="Calibri"/>
        <family val="2"/>
        <scheme val="minor"/>
      </rPr>
      <t xml:space="preserve">
(Si nécessaire, vous pouvez insérer des lignes pour ajouter d’autres noms de politiques existantes)</t>
    </r>
  </si>
  <si>
    <r>
      <rPr>
        <sz val="11"/>
        <rFont val="Calibri"/>
        <family val="2"/>
        <scheme val="minor"/>
      </rPr>
      <t>A</t>
    </r>
  </si>
  <si>
    <r>
      <rPr>
        <sz val="11"/>
        <rFont val="Calibri"/>
        <family val="2"/>
        <scheme val="minor"/>
      </rPr>
      <t>Liste des politiques existantes</t>
    </r>
  </si>
  <si>
    <r>
      <rPr>
        <sz val="11"/>
        <rFont val="Calibri"/>
        <family val="2"/>
        <scheme val="minor"/>
      </rPr>
      <t>B</t>
    </r>
  </si>
  <si>
    <r>
      <rPr>
        <sz val="11"/>
        <rFont val="Calibri"/>
        <family val="2"/>
        <scheme val="minor"/>
      </rPr>
      <t>C</t>
    </r>
  </si>
  <si>
    <r>
      <rPr>
        <b/>
        <sz val="12"/>
        <color theme="0"/>
        <rFont val="Calibri"/>
        <family val="2"/>
        <scheme val="minor"/>
      </rPr>
      <t>Questions</t>
    </r>
  </si>
  <si>
    <r>
      <rPr>
        <b/>
        <sz val="11"/>
        <color theme="0"/>
        <rFont val="Calibri"/>
        <family val="2"/>
        <scheme val="minor"/>
      </rPr>
      <t>ÉVALUATION PAR EXAMEN RAPIDE</t>
    </r>
    <r>
      <rPr>
        <sz val="11"/>
        <color indexed="9"/>
        <rFont val="Calibri"/>
        <family val="2"/>
      </rPr>
      <t xml:space="preserve"> (Marquez avec A, B, C)</t>
    </r>
  </si>
  <si>
    <r>
      <rPr>
        <b/>
        <sz val="11"/>
        <color theme="0"/>
        <rFont val="Calibri"/>
        <family val="2"/>
        <scheme val="minor"/>
      </rPr>
      <t>Références et remarques</t>
    </r>
    <r>
      <rPr>
        <sz val="11"/>
        <color theme="0"/>
        <rFont val="Calibri"/>
        <family val="2"/>
        <scheme val="minor"/>
      </rPr>
      <t xml:space="preserve">
</t>
    </r>
    <r>
      <rPr>
        <sz val="11"/>
        <color indexed="9"/>
        <rFont val="Calibri"/>
        <family val="2"/>
      </rPr>
      <t>Colonne importante pour fournir des explications
pour l’évaluation</t>
    </r>
  </si>
  <si>
    <r>
      <rPr>
        <b/>
        <sz val="11"/>
        <color theme="0"/>
        <rFont val="Calibri"/>
        <family val="2"/>
        <scheme val="minor"/>
      </rPr>
      <t xml:space="preserve">Définitif </t>
    </r>
    <r>
      <rPr>
        <sz val="11"/>
        <color theme="0"/>
        <rFont val="Calibri"/>
        <family val="2"/>
        <scheme val="minor"/>
      </rPr>
      <t xml:space="preserve">
</t>
    </r>
    <r>
      <rPr>
        <b/>
        <sz val="11"/>
        <color theme="0"/>
        <rFont val="Calibri"/>
        <family val="2"/>
        <scheme val="minor"/>
      </rPr>
      <t>non</t>
    </r>
  </si>
  <si>
    <r>
      <rPr>
        <b/>
        <sz val="11"/>
        <color theme="0"/>
        <rFont val="Calibri"/>
        <family val="2"/>
        <scheme val="minor"/>
      </rPr>
      <t xml:space="preserve">Probable </t>
    </r>
    <r>
      <rPr>
        <sz val="11"/>
        <color theme="0"/>
        <rFont val="Calibri"/>
        <family val="2"/>
        <scheme val="minor"/>
      </rPr>
      <t xml:space="preserve">
</t>
    </r>
    <r>
      <rPr>
        <b/>
        <sz val="11"/>
        <color theme="0"/>
        <rFont val="Calibri"/>
        <family val="2"/>
        <scheme val="minor"/>
      </rPr>
      <t>non</t>
    </r>
  </si>
  <si>
    <r>
      <rPr>
        <b/>
        <sz val="11"/>
        <color theme="0"/>
        <rFont val="Calibri"/>
        <family val="2"/>
        <scheme val="minor"/>
      </rPr>
      <t>Indécis / variable</t>
    </r>
  </si>
  <si>
    <r>
      <rPr>
        <b/>
        <sz val="11"/>
        <color theme="0"/>
        <rFont val="Calibri"/>
        <family val="2"/>
        <scheme val="minor"/>
      </rPr>
      <t xml:space="preserve">Probable </t>
    </r>
    <r>
      <rPr>
        <sz val="11"/>
        <color theme="0"/>
        <rFont val="Calibri"/>
        <family val="2"/>
        <scheme val="minor"/>
      </rPr>
      <t xml:space="preserve">
</t>
    </r>
    <r>
      <rPr>
        <b/>
        <sz val="11"/>
        <color theme="0"/>
        <rFont val="Calibri"/>
        <family val="2"/>
        <scheme val="minor"/>
      </rPr>
      <t>oui</t>
    </r>
  </si>
  <si>
    <r>
      <rPr>
        <b/>
        <sz val="11"/>
        <color theme="0"/>
        <rFont val="Calibri"/>
        <family val="2"/>
        <scheme val="minor"/>
      </rPr>
      <t>Définitif</t>
    </r>
    <r>
      <rPr>
        <sz val="11"/>
        <color theme="0"/>
        <rFont val="Calibri"/>
        <family val="2"/>
        <scheme val="minor"/>
      </rPr>
      <t xml:space="preserve">
</t>
    </r>
    <r>
      <rPr>
        <b/>
        <sz val="11"/>
        <color theme="0"/>
        <rFont val="Calibri"/>
        <family val="2"/>
        <scheme val="minor"/>
      </rPr>
      <t>oui</t>
    </r>
  </si>
  <si>
    <r>
      <rPr>
        <b/>
        <sz val="11"/>
        <color theme="0"/>
        <rFont val="Calibri"/>
        <family val="2"/>
        <scheme val="minor"/>
      </rPr>
      <t>Sans objet</t>
    </r>
    <r>
      <rPr>
        <sz val="11"/>
        <color theme="0"/>
        <rFont val="Calibri"/>
        <family val="2"/>
        <scheme val="minor"/>
      </rPr>
      <t xml:space="preserve">
</t>
    </r>
    <r>
      <rPr>
        <b/>
        <sz val="11"/>
        <color theme="0"/>
        <rFont val="Calibri"/>
        <family val="2"/>
        <scheme val="minor"/>
      </rPr>
      <t>ou non connu</t>
    </r>
  </si>
  <si>
    <r>
      <rPr>
        <b/>
        <sz val="11"/>
        <rFont val="Calibri"/>
        <family val="2"/>
        <scheme val="minor"/>
      </rPr>
      <t>Vision de haut niveau et alignement sur le contexte national</t>
    </r>
  </si>
  <si>
    <r>
      <rPr>
        <sz val="11"/>
        <rFont val="Calibri"/>
        <family val="2"/>
        <scheme val="minor"/>
      </rPr>
      <t>Les politiques existantes bénéficient-elles d’un engagement de haut niveau et à long terme de la part des agences gouvernementales concernées ?</t>
    </r>
  </si>
  <si>
    <r>
      <rPr>
        <sz val="11"/>
        <rFont val="Calibri"/>
        <family val="2"/>
        <scheme val="minor"/>
      </rPr>
      <t>Les politiques existantes bénéficient-elles du soutien du secteur privé ?</t>
    </r>
  </si>
  <si>
    <r>
      <rPr>
        <sz val="11"/>
        <rFont val="Calibri"/>
        <family val="2"/>
        <scheme val="minor"/>
      </rPr>
      <t>Les politiques existantes appliquent-elles des approches multipartites et une collaboration inter-agences au sein du gouvernement, du secteur privé et des groupes de la société civile ?</t>
    </r>
  </si>
  <si>
    <r>
      <rPr>
        <sz val="11"/>
        <rFont val="Calibri"/>
        <family val="2"/>
        <scheme val="minor"/>
      </rPr>
      <t>Une vision ou un objectif à long terme facile à comprendre pour le développement et la mise en œuvre du PEI est-il défini dans les politiques existantes ou fait-il partie des perspectives d’avenir nationales ?</t>
    </r>
  </si>
  <si>
    <r>
      <rPr>
        <sz val="11"/>
        <rFont val="Calibri"/>
        <family val="2"/>
        <scheme val="minor"/>
      </rPr>
      <t>La vision des politiques existantes liées au PEI est-elle suffisamment forte pour fournir une orientation générale, mais également suffisamment souple pour s’adapter à tout résultat ou développement clé identifié à un stade ultérieur (par exemple, augmenter le nombre de parcs éco-industriels dans le pays d’un facteur X au cours des 10 prochaines années) ?</t>
    </r>
  </si>
  <si>
    <r>
      <rPr>
        <b/>
        <sz val="11"/>
        <rFont val="Calibri"/>
        <family val="2"/>
        <scheme val="minor"/>
      </rPr>
      <t>Méthodes d’inventaire et d’étayage</t>
    </r>
  </si>
  <si>
    <r>
      <rPr>
        <sz val="11"/>
        <rFont val="Calibri"/>
        <family val="2"/>
        <scheme val="minor"/>
      </rPr>
      <t>Une analyse détaillée des politiques existantes a-t-elle déjà été entreprise et est-elle disponible, y compris un examen des instruments politiques déjà en place (par exemple, les règles, les règlements, les partenariats avec le secteur bénévole et les programmes existants, les instruments financiers) ?</t>
    </r>
  </si>
  <si>
    <r>
      <rPr>
        <sz val="11"/>
        <rFont val="Calibri"/>
        <family val="2"/>
        <scheme val="minor"/>
      </rPr>
      <t>Existe-t-il des politiques qui pourraient entraver la mise en œuvre complète du concept de PEI ? (par exemple, la législation n’autorise pas l’utilisation des déchets d’une entreprise par une autre entreprise, ce qui pose des problèmes pour développer des synergies de sous-produits industriels).</t>
    </r>
  </si>
  <si>
    <r>
      <rPr>
        <sz val="11"/>
        <rFont val="Calibri"/>
        <family val="2"/>
        <scheme val="minor"/>
      </rPr>
      <t>Existe-t-il des informations de base et des données de référence sur les pratiques existantes en matière de parcs industriels dans le pays ?</t>
    </r>
  </si>
  <si>
    <r>
      <rPr>
        <b/>
        <sz val="11"/>
        <rFont val="Calibri"/>
        <family val="2"/>
        <scheme val="minor"/>
      </rPr>
      <t>Priorité aux domaines d’intervention politique</t>
    </r>
  </si>
  <si>
    <r>
      <rPr>
        <sz val="11"/>
        <rFont val="Calibri"/>
        <family val="2"/>
        <scheme val="minor"/>
      </rPr>
      <t>Les politiques existantes accordent-elles la priorité aux interventions en faveur des parcs éco-industriels ?</t>
    </r>
  </si>
  <si>
    <r>
      <rPr>
        <sz val="11"/>
        <rFont val="Calibri"/>
        <family val="2"/>
        <scheme val="minor"/>
      </rPr>
      <t>Les politiques industrielles sectorielles et les politiques liées au PEI reflètent-elles les forces existantes et potentielles du pays (ou son avantage comparatif latent) ?</t>
    </r>
  </si>
  <si>
    <r>
      <rPr>
        <sz val="11"/>
        <rFont val="Calibri"/>
        <family val="2"/>
        <scheme val="minor"/>
      </rPr>
      <t>Les politiques existantes en matière de PEI suivent-elles les tendances du marché ?</t>
    </r>
  </si>
  <si>
    <r>
      <rPr>
        <b/>
        <sz val="11"/>
        <rFont val="Calibri"/>
        <family val="2"/>
        <scheme val="minor"/>
      </rPr>
      <t>Domaines et instruments politiques</t>
    </r>
  </si>
  <si>
    <r>
      <rPr>
        <sz val="11"/>
        <rFont val="Calibri"/>
        <family val="2"/>
        <scheme val="minor"/>
      </rPr>
      <t>Les instruments sélectionnés dans les politiques existantes sont-ils adaptés au niveau d’industrialisation du pays et à ses besoins environnementaux et socio-économiques (par exemple, instruments d’information adaptés au type et à la taille des parcs industriels dans le pays, incitations financières pour les technologies vertes pertinentes pour les secteurs industriels existants) ?</t>
    </r>
  </si>
  <si>
    <r>
      <rPr>
        <sz val="11"/>
        <rFont val="Calibri"/>
        <family val="2"/>
        <scheme val="minor"/>
      </rPr>
      <t>Les politiques existantes liées au PEI comprennent-elles une stratégie cohérente pour répondre aux besoins, aux opportunités et aux défis associés aux petites et moyennes entreprises (PME) ?</t>
    </r>
  </si>
  <si>
    <r>
      <rPr>
        <sz val="11"/>
        <rFont val="Calibri"/>
        <family val="2"/>
        <scheme val="minor"/>
      </rPr>
      <t>Les politiques existantes relatives au PEI tiennent-elles compte de la capacité du pays à contrôler et à faire respecter la conformité, le cas échéant ?</t>
    </r>
  </si>
  <si>
    <r>
      <rPr>
        <sz val="11"/>
        <rFont val="Calibri"/>
        <family val="2"/>
        <scheme val="minor"/>
      </rPr>
      <t>La mise en œuvre des politiques liées au PEI suit-elle une conception appropriée des voies d’action ?</t>
    </r>
  </si>
  <si>
    <r>
      <rPr>
        <b/>
        <sz val="11"/>
        <rFont val="Calibri"/>
        <family val="2"/>
        <scheme val="minor"/>
      </rPr>
      <t>Voies d’action et intégration</t>
    </r>
  </si>
  <si>
    <r>
      <rPr>
        <sz val="11"/>
        <rFont val="Calibri"/>
        <family val="2"/>
        <scheme val="minor"/>
      </rPr>
      <t>Plutôt que des interventions politiques autonomes, existe-t-il des politiques liées au PEI déjà intégrées dans différents ministères (par exemple, industrie, environnement, planification, finances) et d’autres politiques/instruments existants dans le pays ?</t>
    </r>
  </si>
  <si>
    <r>
      <rPr>
        <sz val="11"/>
        <rFont val="Calibri"/>
        <family val="2"/>
        <scheme val="minor"/>
      </rPr>
      <t xml:space="preserve">Les politiques existantes prennent-elles en compte les risques et les avantages économiques, environnementaux et sociaux des parcs industriels (par exemple par le biais d’évaluations d’impact pour les parcs industriels) ? </t>
    </r>
    <r>
      <rPr>
        <sz val="11"/>
        <rFont val="Calibri"/>
        <family val="2"/>
      </rPr>
      <t>économiques</t>
    </r>
    <r>
      <rPr>
        <b/>
        <sz val="11"/>
        <rFont val="Calibri"/>
        <family val="2"/>
      </rPr>
      <t>,</t>
    </r>
    <r>
      <rPr>
        <sz val="11"/>
        <rFont val="Calibri"/>
        <family val="2"/>
      </rPr>
      <t xml:space="preserve"> environnementaux et sociaux des parcs industriels (par exemple, par le biais d’évaluations d’impact des parcs industriels) ?</t>
    </r>
  </si>
  <si>
    <r>
      <rPr>
        <sz val="11"/>
        <rFont val="Calibri"/>
        <family val="2"/>
        <scheme val="minor"/>
      </rPr>
      <t>Les voies de mise en œuvre des politiques existantes tiennent-elles compte de la nécessité d’éliminer progressivement les politiques industrielles préexistantes et de laisser aux personnes et aux industries concernées le temps de s’adapter ?</t>
    </r>
  </si>
  <si>
    <r>
      <rPr>
        <sz val="11"/>
        <rFont val="Calibri"/>
        <family val="2"/>
        <scheme val="minor"/>
      </rPr>
      <t>Dans les politiques existantes, les domaines d’action, les instruments et leurs voies d’accès ont-ils fait l’objet d’une évaluation des incidences négatives potentielles à court, moyen et long terme (par exemple, au moyen d’une analyse d’impact) ?</t>
    </r>
  </si>
  <si>
    <r>
      <rPr>
        <b/>
        <sz val="11"/>
        <rFont val="Calibri"/>
        <family val="2"/>
        <scheme val="minor"/>
      </rPr>
      <t>Mise en œuvre de la politique</t>
    </r>
  </si>
  <si>
    <r>
      <rPr>
        <sz val="11"/>
        <rFont val="Calibri"/>
        <family val="2"/>
        <scheme val="minor"/>
      </rPr>
      <t>Existe-t-il des preuves que la mise en œuvre des politiques existantes se fait par l’intermédiaire d’agents de changement</t>
    </r>
    <r>
      <rPr>
        <vertAlign val="superscript"/>
        <sz val="11"/>
        <rFont val="Calibri"/>
        <family val="2"/>
        <scheme val="minor"/>
      </rPr>
      <t>1</t>
    </r>
    <r>
      <rPr>
        <sz val="11"/>
        <rFont val="Calibri"/>
        <family val="2"/>
        <scheme val="minor"/>
      </rPr>
      <t xml:space="preserve"> dans les ministères influents et les institutions régionales ?</t>
    </r>
  </si>
  <si>
    <r>
      <rPr>
        <sz val="11"/>
        <rFont val="Calibri"/>
        <family val="2"/>
        <scheme val="minor"/>
      </rPr>
      <t>Pour faciliter une mise en œuvre efficace, les politiques existantes relatives au PEI traitent-elles des activités de mise en œuvre ?</t>
    </r>
  </si>
  <si>
    <r>
      <rPr>
        <sz val="11"/>
        <rFont val="Calibri"/>
        <family val="2"/>
        <scheme val="minor"/>
      </rPr>
      <t>Les instruments volontaires (par exemple les prix verts, les feuilles de route, l’étiquetage écologique), s’ils sont présents dans les politiques existantes, sont-ils soutenus par un cadre législatif fonctionnel ?</t>
    </r>
  </si>
  <si>
    <r>
      <rPr>
        <sz val="11"/>
        <rFont val="Calibri"/>
        <family val="2"/>
        <scheme val="minor"/>
      </rPr>
      <t>La mise en œuvre des politiques existantes liées au PEI est-elle soutenue par un suivi régulier au moyen d’indicateurs de performance, d’examens périodiques et d’un système d’actions correctives par les parties prenantes concernées ?</t>
    </r>
  </si>
  <si>
    <r>
      <rPr>
        <sz val="11"/>
        <rFont val="Calibri"/>
        <family val="2"/>
        <scheme val="minor"/>
      </rPr>
      <t>La mise en œuvre des politiques existantes est-elle soutenue par un plan d’action concret, comprenant les responsabilités, le calendrier et les ressources financières/humaines ?</t>
    </r>
  </si>
  <si>
    <r>
      <rPr>
        <vertAlign val="superscript"/>
        <sz val="11"/>
        <color theme="1"/>
        <rFont val="Calibri"/>
        <family val="2"/>
        <scheme val="minor"/>
      </rPr>
      <t>1</t>
    </r>
    <r>
      <rPr>
        <sz val="11"/>
        <color theme="1"/>
        <rFont val="Calibri"/>
        <family val="2"/>
        <scheme val="minor"/>
      </rPr>
      <t xml:space="preserve"> Note : Un agent de changement est une personne qui facilite les processus de transformation positifs et efficaces au sein des organisations par son professionnalisme, ses engagements personnels et ses interactions interpersonnelles.</t>
    </r>
  </si>
  <si>
    <r>
      <rPr>
        <b/>
        <sz val="14"/>
        <color rgb="FF81BD37"/>
        <rFont val="Arial"/>
        <family val="2"/>
      </rPr>
      <t>Objectif</t>
    </r>
    <r>
      <rPr>
        <sz val="14"/>
        <color rgb="FF81BD37"/>
        <rFont val="Arial"/>
        <family val="2"/>
      </rPr>
      <t> </t>
    </r>
    <r>
      <rPr>
        <b/>
        <sz val="14"/>
        <color rgb="FF81BD37"/>
        <rFont val="Arial"/>
        <family val="2"/>
      </rPr>
      <t xml:space="preserve">: </t>
    </r>
    <r>
      <rPr>
        <sz val="11"/>
        <rFont val="Calibri"/>
        <family val="2"/>
      </rPr>
      <t>Comprendre les compromis potentiels entre les options d’intervention de la politique du PEI.</t>
    </r>
  </si>
  <si>
    <r>
      <rPr>
        <b/>
        <sz val="14"/>
        <color rgb="FF81BD37"/>
        <rFont val="Arial"/>
        <family val="2"/>
      </rPr>
      <t>Tableau d’évaluation pour l’analyse décisionnelle multicritères</t>
    </r>
  </si>
  <si>
    <r>
      <rPr>
        <b/>
        <sz val="12"/>
        <color theme="0"/>
        <rFont val="Calibri"/>
        <family val="2"/>
        <scheme val="minor"/>
      </rPr>
      <t>Options d’interventions et/ou d’instruments politiques à envisager dans le cadre du PEI</t>
    </r>
  </si>
  <si>
    <t>Type de critères :</t>
  </si>
  <si>
    <r>
      <rPr>
        <b/>
        <sz val="11"/>
        <rFont val="Calibri"/>
        <family val="2"/>
        <scheme val="minor"/>
      </rPr>
      <t>Sélectionner le type</t>
    </r>
  </si>
  <si>
    <r>
      <rPr>
        <b/>
        <sz val="14"/>
        <color theme="0"/>
        <rFont val="Calibri"/>
        <family val="2"/>
        <scheme val="minor"/>
      </rPr>
      <t xml:space="preserve">Total pondéré du </t>
    </r>
    <r>
      <rPr>
        <sz val="14"/>
        <color theme="0"/>
        <rFont val="Calibri"/>
        <family val="2"/>
        <scheme val="minor"/>
      </rPr>
      <t xml:space="preserve">
</t>
    </r>
    <r>
      <rPr>
        <b/>
        <sz val="14"/>
        <color theme="0"/>
        <rFont val="Calibri"/>
        <family val="2"/>
        <scheme val="minor"/>
      </rPr>
      <t>score de hiérarchisation</t>
    </r>
  </si>
  <si>
    <r>
      <rPr>
        <b/>
        <sz val="11"/>
        <color theme="0"/>
        <rFont val="Calibri"/>
        <family val="2"/>
        <scheme val="minor"/>
      </rPr>
      <t>Références et remarques</t>
    </r>
  </si>
  <si>
    <t>Critère :</t>
  </si>
  <si>
    <r>
      <rPr>
        <b/>
        <sz val="11"/>
        <rFont val="Calibri"/>
        <family val="2"/>
        <scheme val="minor"/>
      </rPr>
      <t>Insérer le critère n° 1</t>
    </r>
  </si>
  <si>
    <r>
      <rPr>
        <b/>
        <sz val="11"/>
        <rFont val="Calibri"/>
        <family val="2"/>
        <scheme val="minor"/>
      </rPr>
      <t>Insérer le critère n° 2</t>
    </r>
  </si>
  <si>
    <r>
      <rPr>
        <b/>
        <sz val="11"/>
        <rFont val="Calibri"/>
        <family val="2"/>
        <scheme val="minor"/>
      </rPr>
      <t>Insérer le critère n° 3</t>
    </r>
  </si>
  <si>
    <r>
      <rPr>
        <b/>
        <sz val="11"/>
        <rFont val="Calibri"/>
        <family val="2"/>
        <scheme val="minor"/>
      </rPr>
      <t>Insérer le critère n° 4</t>
    </r>
  </si>
  <si>
    <r>
      <rPr>
        <b/>
        <sz val="11"/>
        <rFont val="Calibri"/>
        <family val="2"/>
        <scheme val="minor"/>
      </rPr>
      <t>Insérer le critère n° 5</t>
    </r>
  </si>
  <si>
    <r>
      <rPr>
        <b/>
        <sz val="11"/>
        <rFont val="Calibri"/>
        <family val="2"/>
        <scheme val="minor"/>
      </rPr>
      <t>Insérer le critère n° 6</t>
    </r>
  </si>
  <si>
    <t>Pondération :</t>
  </si>
  <si>
    <r>
      <rPr>
        <b/>
        <sz val="11"/>
        <rFont val="Calibri"/>
        <family val="2"/>
        <scheme val="minor"/>
      </rPr>
      <t>Sélectionner la pondération</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</si>
  <si>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</si>
  <si>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</si>
  <si>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</si>
  <si>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</si>
  <si>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Insérer des références et des remarques</t>
    </r>
  </si>
  <si>
    <r>
      <rPr>
        <b/>
        <sz val="16"/>
        <color rgb="FF81BD37"/>
        <rFont val="Arial"/>
        <family val="2"/>
      </rPr>
      <t>Graphique des résultats de l’analyse multicritères</t>
    </r>
  </si>
  <si>
    <r>
      <rPr>
        <b/>
        <sz val="14"/>
        <color rgb="FF81BD37"/>
        <rFont val="Arial"/>
        <family val="2"/>
      </rPr>
      <t>Objectif</t>
    </r>
    <r>
      <rPr>
        <sz val="14"/>
        <color rgb="FF81BD37"/>
        <rFont val="Arial"/>
        <family val="2"/>
      </rPr>
      <t> </t>
    </r>
    <r>
      <rPr>
        <b/>
        <sz val="14"/>
        <color rgb="FF81BD37"/>
        <rFont val="Arial"/>
        <family val="2"/>
      </rPr>
      <t>:</t>
    </r>
    <r>
      <rPr>
        <b/>
        <sz val="14"/>
        <color theme="4"/>
        <rFont val="Arial"/>
        <family val="2"/>
      </rPr>
      <t xml:space="preserve"> </t>
    </r>
    <r>
      <rPr>
        <sz val="11"/>
        <rFont val="Calibri"/>
        <family val="2"/>
      </rPr>
      <t>Présenter une vue d’ensemble des instruments politiques liés aux PEI et aider à sélectionner les instruments les plus appropriés pour les politiques liées aux PEI.</t>
    </r>
  </si>
  <si>
    <r>
      <rPr>
        <b/>
        <sz val="14"/>
        <color rgb="FF81BD37"/>
        <rFont val="Arial"/>
        <family val="2"/>
      </rPr>
      <t>Quels sont les instruments politiques</t>
    </r>
    <r>
      <rPr>
        <sz val="14"/>
        <color rgb="FF81BD37"/>
        <rFont val="Arial"/>
        <family val="2"/>
      </rPr>
      <t> </t>
    </r>
    <r>
      <rPr>
        <b/>
        <sz val="14"/>
        <color rgb="FF81BD37"/>
        <rFont val="Arial"/>
        <family val="2"/>
      </rPr>
      <t>?</t>
    </r>
    <r>
      <rPr>
        <sz val="11"/>
        <rFont val="Calibri"/>
        <family val="2"/>
        <scheme val="minor"/>
      </rPr>
      <t xml:space="preserve"> Les instruments sont les moyens pratiques de mise en œuvre de la politique ; les outils qui créent le changement et atteignent les cibles/objectifs de la politique. Ils comprennent un certain nombre de types différents, notamment des instruments réglementaires, des instruments économiques, des accords fondés sur l’information et des accords volontaires. Les instruments sont généralement liés à une politique.</t>
    </r>
  </si>
  <si>
    <r>
      <rPr>
        <b/>
        <sz val="11"/>
        <rFont val="Calibri"/>
        <family val="2"/>
        <scheme val="minor"/>
      </rPr>
      <t>Aspects clés à prendre en compte lors de la sélection des instruments politiques</t>
    </r>
    <r>
      <rPr>
        <sz val="11"/>
        <rFont val="Calibri"/>
        <family val="2"/>
        <scheme val="minor"/>
      </rPr>
      <t> </t>
    </r>
    <r>
      <rPr>
        <b/>
        <sz val="11"/>
        <rFont val="Calibri"/>
        <family val="2"/>
        <scheme val="minor"/>
      </rPr>
      <t>:</t>
    </r>
  </si>
  <si>
    <r>
      <rPr>
        <sz val="11"/>
        <rFont val="Calibri"/>
        <family val="2"/>
        <scheme val="minor"/>
      </rPr>
      <t>• Lors de l’identification des instruments politiques clés, les décideurs politiques doivent évaluer leurs impacts potentiels.</t>
    </r>
  </si>
  <si>
    <r>
      <rPr>
        <sz val="11"/>
        <rFont val="Calibri"/>
        <family val="2"/>
        <scheme val="minor"/>
      </rPr>
      <t>• La sélection des instruments politiques doit être soigneusement étudiée afin d’identifier les options les mieux adaptées au niveau d’industrialisation du pays, ainsi qu’à ses besoins environnementaux et socio-économiques.</t>
    </r>
  </si>
  <si>
    <r>
      <rPr>
        <sz val="11"/>
        <rFont val="Calibri"/>
        <family val="2"/>
        <scheme val="minor"/>
      </rPr>
      <t>• Les PME représentent souvent une part importante des industries dans la plupart des parcs industriels, de sorte qu’un cadre politique cohérent pour les PME est essentiel pour formuler des interventions politiques inclusives dans le cadre des PEI.</t>
    </r>
  </si>
  <si>
    <r>
      <rPr>
        <b/>
        <sz val="11"/>
        <rFont val="Calibri"/>
        <family val="2"/>
      </rPr>
      <t>Remarque importante</t>
    </r>
    <r>
      <rPr>
        <sz val="11"/>
        <rFont val="Calibri"/>
        <family val="2"/>
      </rPr>
      <t> </t>
    </r>
    <r>
      <rPr>
        <b/>
        <sz val="11"/>
        <rFont val="Calibri"/>
        <family val="2"/>
      </rPr>
      <t>:</t>
    </r>
    <r>
      <rPr>
        <sz val="11"/>
        <rFont val="Calibri"/>
        <family val="2"/>
      </rPr>
      <t xml:space="preserve"> Cet aperçu comparatif est un exercice subjectif. L’évaluation peut varier d’un pays à l’autre. La liste des instruments politiques figurant dans le tableau ci-dessous n’est pas exhaustive, mais présente les catégories d’instruments politiques considérés comme pertinents pour les parcs éco-industriels.</t>
    </r>
  </si>
  <si>
    <r>
      <rPr>
        <b/>
        <sz val="11"/>
        <color theme="0"/>
        <rFont val="Calibri"/>
        <family val="2"/>
        <scheme val="minor"/>
      </rPr>
      <t>Plus difficile</t>
    </r>
  </si>
  <si>
    <r>
      <rPr>
        <b/>
        <sz val="11"/>
        <color theme="0"/>
        <rFont val="Calibri"/>
        <family val="2"/>
        <scheme val="minor"/>
      </rPr>
      <t>Positif</t>
    </r>
  </si>
  <si>
    <t>Exemples d’instruments politiques liés aux PEI</t>
  </si>
  <si>
    <r>
      <t xml:space="preserve">Exemples pratiques internationaux (cliquer sur un exemple pratique pour ouvrir le lien internet)
</t>
    </r>
    <r>
      <rPr>
        <sz val="12"/>
        <color theme="0"/>
        <rFont val="Calibri"/>
        <family val="2"/>
        <scheme val="minor"/>
      </rPr>
      <t>Avis de non-responsabilité : L’ONUDI n’est pas responsable du contenu de ces liens.</t>
    </r>
  </si>
  <si>
    <t>APERÇU COMPARATIF ET INDICATIF</t>
  </si>
  <si>
    <r>
      <rPr>
        <b/>
        <sz val="11"/>
        <color theme="0"/>
        <rFont val="Calibri"/>
        <family val="2"/>
        <scheme val="minor"/>
      </rPr>
      <t>Flexibilité pour procéder à des ajustements rapides, le cas échéant</t>
    </r>
  </si>
  <si>
    <r>
      <rPr>
        <b/>
        <sz val="11"/>
        <color theme="0"/>
        <rFont val="Calibri"/>
        <family val="2"/>
        <scheme val="minor"/>
      </rPr>
      <t>Capacité à obtenir des résultats à court terme</t>
    </r>
  </si>
  <si>
    <r>
      <rPr>
        <b/>
        <sz val="11"/>
        <color theme="0"/>
        <rFont val="Calibri"/>
        <family val="2"/>
        <scheme val="minor"/>
      </rPr>
      <t>Intégration à des systèmes déjà existants</t>
    </r>
  </si>
  <si>
    <r>
      <rPr>
        <b/>
        <sz val="11"/>
        <color theme="0"/>
        <rFont val="Calibri"/>
        <family val="2"/>
        <scheme val="minor"/>
      </rPr>
      <t xml:space="preserve">Niveau de </t>
    </r>
    <r>
      <rPr>
        <sz val="11"/>
        <color theme="0"/>
        <rFont val="Calibri"/>
        <family val="2"/>
        <scheme val="minor"/>
      </rPr>
      <t xml:space="preserve">
</t>
    </r>
    <r>
      <rPr>
        <b/>
        <sz val="11"/>
        <color theme="0"/>
        <rFont val="Calibri"/>
        <family val="2"/>
        <scheme val="minor"/>
      </rPr>
      <t>complexité</t>
    </r>
  </si>
  <si>
    <r>
      <rPr>
        <b/>
        <sz val="11"/>
        <color theme="0"/>
        <rFont val="Calibri"/>
        <family val="2"/>
        <scheme val="minor"/>
      </rPr>
      <t>Pertinence pour les PME</t>
    </r>
  </si>
  <si>
    <r>
      <rPr>
        <b/>
        <sz val="11"/>
        <color theme="1"/>
        <rFont val="Calibri"/>
        <family val="2"/>
        <scheme val="minor"/>
      </rPr>
      <t>Stratégies thématiques, programmes et plans d’action</t>
    </r>
  </si>
  <si>
    <t>Politique et stratégie nationales visant à fournir une base globale pour l’action politique en matière de parcs éco-industriels</t>
  </si>
  <si>
    <t>Système national de parcs industriels au Pérou</t>
  </si>
  <si>
    <t>Intégration des thèmes et des questions relatives aux parcs éco-industriels dans les politiques et les programmes gouvernementaux existants</t>
  </si>
  <si>
    <t>Programme Eco-Town au Japon</t>
  </si>
  <si>
    <t>Programme national et plan d’action sur les parcs éco-industriels</t>
  </si>
  <si>
    <t>Programme de parcs éco-industriels en Corée du Sud</t>
  </si>
  <si>
    <t>Programme(s) et plan(s) d’action régional(aux) ou local(aux) sur les parcs éco-industriels</t>
  </si>
  <si>
    <t>Parc d’activités éco-industriel du Madison County Council of Government à Anderson, Indiana (États-Unis)</t>
  </si>
  <si>
    <r>
      <rPr>
        <b/>
        <sz val="11"/>
        <color theme="1"/>
        <rFont val="Calibri"/>
        <family val="2"/>
        <scheme val="minor"/>
      </rPr>
      <t>Instruments réglementaires et normes</t>
    </r>
  </si>
  <si>
    <t>Surveillance et limitation des émissions dans les parcs industriels (par exemple, polluants atmosphériques, effluents, déchets dangereux)</t>
  </si>
  <si>
    <t>Surveillance de la qualité de l’air dans la zone industrielle de Kwinana, Australie</t>
  </si>
  <si>
    <r>
      <rPr>
        <sz val="11"/>
        <rFont val="Calibri"/>
        <family val="2"/>
        <scheme val="minor"/>
      </rPr>
      <t>Cadre international pour les parcs éco-industriels, y compris une compréhension commune de ce qu’implique un PEI et des critères de référence internationaux</t>
    </r>
  </si>
  <si>
    <t>UNIDO, WBG, GIZ (2017). Cadre international pour les parcs éco-industriels</t>
  </si>
  <si>
    <t>Normes minimales de production</t>
  </si>
  <si>
    <t>Production textile durable (STeP) par OEKO-TEX®</t>
  </si>
  <si>
    <r>
      <rPr>
        <b/>
        <sz val="11"/>
        <color theme="1"/>
        <rFont val="Calibri"/>
        <family val="2"/>
        <scheme val="minor"/>
      </rPr>
      <t>Instruments économiques</t>
    </r>
  </si>
  <si>
    <r>
      <rPr>
        <sz val="11"/>
        <rFont val="Calibri"/>
        <family val="2"/>
        <scheme val="minor"/>
      </rPr>
      <t>Redevances et charges destinées à recouvrer et à partager les coûts des services communs, des services d’utilité publique et des infrastructures</t>
    </r>
  </si>
  <si>
    <t>Programme de partage des coûts des infrastructures industrielles à Edmonton, Canada</t>
  </si>
  <si>
    <t>Taxes et exonérations fiscales (par exemple sur l’énergie, l’eau, certaines ressources sensibles ou rares)</t>
  </si>
  <si>
    <t>Taxes et incitations en faveur des énergies renouvelables - étude internationale de KPMG</t>
  </si>
  <si>
    <t>Subventions pour le développement de parcs éco-industriels ou la mise en œuvre d’initiatives PEI</t>
  </si>
  <si>
    <t>Les écovilles et les pôles d’innovation du Japon : Synergie vers la durabilité</t>
  </si>
  <si>
    <r>
      <rPr>
        <sz val="11"/>
        <rFont val="Calibri"/>
        <family val="2"/>
        <scheme val="minor"/>
      </rPr>
      <t>Tarifs de rachat (par exemple, tarifs de rachat pour les installations d’énergie renouvelable)</t>
    </r>
  </si>
  <si>
    <r>
      <rPr>
        <sz val="11"/>
        <rFont val="Calibri"/>
        <family val="2"/>
        <scheme val="minor"/>
      </rPr>
      <t>Systèmes de dépôt-remboursement (par exemple pour les entreprises dans les parcs industriels pour les conteneurs, les palettes)</t>
    </r>
  </si>
  <si>
    <t>Révision du système de reprise des emballages pour le Royaume-Uni</t>
  </si>
  <si>
    <r>
      <rPr>
        <b/>
        <sz val="11"/>
        <color theme="1"/>
        <rFont val="Calibri"/>
        <family val="2"/>
        <scheme val="minor"/>
      </rPr>
      <t>Instruments fondés sur l’information</t>
    </r>
  </si>
  <si>
    <r>
      <rPr>
        <sz val="11"/>
        <rFont val="Calibri"/>
        <family val="2"/>
        <scheme val="minor"/>
      </rPr>
      <t>Système de classification des parcs (éco-)industriels et des entreprises</t>
    </r>
  </si>
  <si>
    <t>Normes Devens EcoStar aux États-Unis</t>
  </si>
  <si>
    <r>
      <rPr>
        <sz val="11"/>
        <rFont val="Calibri"/>
        <family val="2"/>
        <scheme val="minor"/>
      </rPr>
      <t>Sites web et portails (par exemple, agences gouvernementales responsables des parcs industriels)</t>
    </r>
  </si>
  <si>
    <t>Développement éco-industriel en Inde</t>
  </si>
  <si>
    <r>
      <rPr>
        <sz val="11"/>
        <rFont val="Calibri"/>
        <family val="2"/>
        <scheme val="minor"/>
      </rPr>
      <t>Campagnes de sensibilisation sur les parcs éco-industriels</t>
    </r>
  </si>
  <si>
    <t>Promotion du modèle éco-industriel à Edmonton, Canada</t>
  </si>
  <si>
    <r>
      <rPr>
        <sz val="11"/>
        <rFont val="Calibri"/>
        <family val="2"/>
        <scheme val="minor"/>
      </rPr>
      <t>Séminaires d’éducation et de formation sur les parcs éco-industriels (par exemple pour les autorités, la gestion des parcs, les entreprises)</t>
    </r>
  </si>
  <si>
    <t>Mise en œuvre de l’initiative de parc éco-industriel pour une zone industrielle durable au Viêt Nam</t>
  </si>
  <si>
    <r>
      <rPr>
        <b/>
        <sz val="11"/>
        <color theme="1"/>
        <rFont val="Calibri"/>
        <family val="2"/>
        <scheme val="minor"/>
      </rPr>
      <t>Accords volontaires</t>
    </r>
  </si>
  <si>
    <r>
      <rPr>
        <sz val="11"/>
        <rFont val="Calibri"/>
        <family val="2"/>
        <scheme val="minor"/>
      </rPr>
      <t>Initiatives d’établissement de rapports volontaires pour les parcs industriels (écologiques)</t>
    </r>
  </si>
  <si>
    <t>Évaluation intégrée de l’impact environnemental, social et économique de la côte commerciale occidentale, Australie</t>
  </si>
  <si>
    <r>
      <rPr>
        <sz val="11"/>
        <rFont val="Calibri"/>
        <family val="2"/>
        <scheme val="minor"/>
      </rPr>
      <t>Systèmes de certification volontaire (par exemple pour les parcs industriels, les entreprises, les infrastructures et les services publics)</t>
    </r>
  </si>
  <si>
    <t>SuRe® - La norme pour une infrastructure durable et résiliente</t>
  </si>
  <si>
    <r>
      <rPr>
        <sz val="11"/>
        <rFont val="Calibri"/>
        <family val="2"/>
        <scheme val="minor"/>
      </rPr>
      <t>Initiatives volontaires d’engagement du secteur public-privé et de la communauté dans les parcs industriels (écologiques)</t>
    </r>
  </si>
  <si>
    <t>Développement communautaire d’une ville éco-industrielle en Thaïlande</t>
  </si>
  <si>
    <r>
      <rPr>
        <b/>
        <sz val="16"/>
        <color rgb="FF81BD37"/>
        <rFont val="Arial"/>
        <family val="2"/>
      </rPr>
      <t>Objectif</t>
    </r>
    <r>
      <rPr>
        <sz val="16"/>
        <color rgb="FF81BD37"/>
        <rFont val="Arial"/>
        <family val="2"/>
      </rPr>
      <t> </t>
    </r>
    <r>
      <rPr>
        <b/>
        <sz val="16"/>
        <color rgb="FF81BD37"/>
        <rFont val="Arial"/>
        <family val="2"/>
      </rPr>
      <t>:</t>
    </r>
    <r>
      <rPr>
        <sz val="16"/>
        <color indexed="62"/>
        <rFont val="Arial"/>
        <family val="2"/>
      </rPr>
      <t xml:space="preserve"> </t>
    </r>
    <r>
      <rPr>
        <sz val="16"/>
        <rFont val="Calibri"/>
        <family val="2"/>
      </rPr>
      <t>Aider à définir les actions politiques dans le cadre d’un projet de PEI.</t>
    </r>
  </si>
  <si>
    <r>
      <rPr>
        <b/>
        <sz val="14"/>
        <color rgb="FF81BD37"/>
        <rFont val="Arial"/>
        <family val="2"/>
      </rPr>
      <t>Modèle de plan d’action politique</t>
    </r>
  </si>
  <si>
    <r>
      <rPr>
        <i/>
        <sz val="11"/>
        <rFont val="Calibri"/>
        <family val="2"/>
        <scheme val="minor"/>
      </rPr>
      <t>Veuillez prendre en considération</t>
    </r>
    <r>
      <rPr>
        <sz val="11"/>
        <rFont val="Calibri"/>
        <family val="2"/>
        <scheme val="minor"/>
      </rPr>
      <t> </t>
    </r>
    <r>
      <rPr>
        <i/>
        <sz val="11"/>
        <rFont val="Calibri"/>
        <family val="2"/>
        <scheme val="minor"/>
      </rPr>
      <t>:</t>
    </r>
  </si>
  <si>
    <r>
      <rPr>
        <sz val="11"/>
        <rFont val="Calibri"/>
        <family val="2"/>
        <scheme val="minor"/>
      </rPr>
      <t>Feuille de travail « Priorité à l’intervention politique »</t>
    </r>
  </si>
  <si>
    <r>
      <rPr>
        <sz val="11"/>
        <rFont val="Calibri"/>
        <family val="2"/>
        <scheme val="minor"/>
      </rPr>
      <t>Quelle est la principale justification de l’intervention politique ?</t>
    </r>
  </si>
  <si>
    <r>
      <rPr>
        <sz val="11"/>
        <rFont val="Calibri"/>
        <family val="2"/>
        <scheme val="minor"/>
      </rPr>
      <t>Soyez aussi précis que possible et n’incluez que des actions concrètes</t>
    </r>
  </si>
  <si>
    <r>
      <rPr>
        <sz val="11"/>
        <rFont val="Calibri"/>
        <family val="2"/>
        <scheme val="minor"/>
      </rPr>
      <t>Préciser quelle partie prenante est chargée de mener l’action</t>
    </r>
  </si>
  <si>
    <r>
      <rPr>
        <sz val="11"/>
        <rFont val="Calibri"/>
        <family val="2"/>
        <scheme val="minor"/>
      </rPr>
      <t>Mettre l’accent sur les actions à court terme (par exemple, 2-3 ans)</t>
    </r>
  </si>
  <si>
    <r>
      <rPr>
        <sz val="11"/>
        <rFont val="Calibri"/>
        <family val="2"/>
        <scheme val="minor"/>
      </rPr>
      <t>Par exemple, pas encore commencé, en cours, date de début, terminé, etc.</t>
    </r>
  </si>
  <si>
    <r>
      <rPr>
        <sz val="11"/>
        <rFont val="Calibri"/>
        <family val="2"/>
        <scheme val="minor"/>
      </rPr>
      <t>Veiller à ce que toutes les agences gouvernementales concernées soient impliquées</t>
    </r>
  </si>
  <si>
    <r>
      <rPr>
        <sz val="11"/>
        <rFont val="Calibri"/>
        <family val="2"/>
        <scheme val="minor"/>
      </rPr>
      <t>Dans la mesure du possible, préciser à quels (types) de PEI les actions sont destinées</t>
    </r>
  </si>
  <si>
    <r>
      <rPr>
        <sz val="11"/>
        <rFont val="Calibri"/>
        <family val="2"/>
        <scheme val="minor"/>
      </rPr>
      <t>Facteurs organisationnels, techniques, sociopolitiques et institutionnels</t>
    </r>
  </si>
  <si>
    <r>
      <rPr>
        <sz val="11"/>
        <rFont val="Calibri"/>
        <family val="2"/>
        <scheme val="minor"/>
      </rPr>
      <t>Dans la mesure du possible, s’appuyer sur les initiatives et les actions existantes et les mettre en synergie</t>
    </r>
  </si>
  <si>
    <t>Quels sont les instruments politiques du PEI nécessaires ?</t>
  </si>
  <si>
    <r>
      <rPr>
        <b/>
        <sz val="12"/>
        <color theme="0"/>
        <rFont val="Calibri"/>
        <family val="2"/>
        <scheme val="minor"/>
      </rPr>
      <t>Soutien politique et actions pour le projet de PEI</t>
    </r>
  </si>
  <si>
    <r>
      <rPr>
        <b/>
        <sz val="12"/>
        <color theme="0"/>
        <rFont val="Calibri"/>
        <family val="2"/>
        <scheme val="minor"/>
      </rPr>
      <t>Détails à l’appui</t>
    </r>
  </si>
  <si>
    <r>
      <rPr>
        <b/>
        <sz val="11"/>
        <rFont val="Calibri"/>
        <family val="2"/>
        <scheme val="minor"/>
      </rPr>
      <t>#</t>
    </r>
  </si>
  <si>
    <r>
      <rPr>
        <b/>
        <sz val="11"/>
        <rFont val="Calibri"/>
        <family val="2"/>
        <scheme val="minor"/>
      </rPr>
      <t>Sélection d’interventions et/ou d’instruments politiques des PEI</t>
    </r>
  </si>
  <si>
    <r>
      <rPr>
        <b/>
        <sz val="11"/>
        <rFont val="Calibri"/>
        <family val="2"/>
        <scheme val="minor"/>
      </rPr>
      <t>Raison d’être</t>
    </r>
  </si>
  <si>
    <r>
      <rPr>
        <b/>
        <sz val="15"/>
        <rFont val="Calibri"/>
        <family val="2"/>
        <scheme val="minor"/>
      </rPr>
      <t>Actions</t>
    </r>
  </si>
  <si>
    <r>
      <rPr>
        <b/>
        <sz val="11"/>
        <rFont val="Calibri"/>
        <family val="2"/>
        <scheme val="minor"/>
      </rPr>
      <t>Responsable</t>
    </r>
  </si>
  <si>
    <r>
      <rPr>
        <b/>
        <sz val="11"/>
        <rFont val="Calibri"/>
        <family val="2"/>
        <scheme val="minor"/>
      </rPr>
      <t>Calendrier</t>
    </r>
  </si>
  <si>
    <r>
      <rPr>
        <b/>
        <sz val="11"/>
        <rFont val="Calibri"/>
        <family val="2"/>
        <scheme val="minor"/>
      </rPr>
      <t>Statut de l’action</t>
    </r>
  </si>
  <si>
    <r>
      <rPr>
        <b/>
        <sz val="11"/>
        <rFont val="Calibri"/>
        <family val="2"/>
        <scheme val="minor"/>
      </rPr>
      <t>Agences gouvernementales ciblées</t>
    </r>
  </si>
  <si>
    <r>
      <rPr>
        <b/>
        <sz val="11"/>
        <rFont val="Calibri"/>
        <family val="2"/>
        <scheme val="minor"/>
      </rPr>
      <t>Parcs (éco)-industriels ciblés</t>
    </r>
  </si>
  <si>
    <r>
      <rPr>
        <b/>
        <sz val="11"/>
        <rFont val="Calibri"/>
        <family val="2"/>
        <scheme val="minor"/>
      </rPr>
      <t>Conditions favorables et facteurs de réussite pour l’intervention politique</t>
    </r>
  </si>
  <si>
    <r>
      <rPr>
        <b/>
        <sz val="11"/>
        <rFont val="Calibri"/>
        <family val="2"/>
        <scheme val="minor"/>
      </rPr>
      <t>Références et commentaires</t>
    </r>
  </si>
  <si>
    <r>
      <rPr>
        <sz val="11"/>
        <color theme="0" tint="-0.499984740745262"/>
        <rFont val="Calibri"/>
        <family val="2"/>
        <scheme val="minor"/>
      </rPr>
      <t>S/O</t>
    </r>
  </si>
  <si>
    <r>
      <rPr>
        <b/>
        <sz val="11"/>
        <color theme="0" tint="-0.499984740745262"/>
        <rFont val="Calibri"/>
        <family val="2"/>
        <scheme val="minor"/>
      </rPr>
      <t>Exemple</t>
    </r>
    <r>
      <rPr>
        <sz val="11"/>
        <color theme="0" tint="-0.499984740745262"/>
        <rFont val="Calibri"/>
        <family val="2"/>
        <scheme val="minor"/>
      </rPr>
      <t> </t>
    </r>
    <r>
      <rPr>
        <b/>
        <sz val="11"/>
        <color theme="0" tint="-0.499984740745262"/>
        <rFont val="Calibri"/>
        <family val="2"/>
        <scheme val="minor"/>
      </rPr>
      <t>:</t>
    </r>
    <r>
      <rPr>
        <sz val="11"/>
        <color theme="0" tint="-0.499984740745262"/>
        <rFont val="Calibri"/>
        <family val="2"/>
        <scheme val="minor"/>
      </rPr>
      <t xml:space="preserve"> Élaboration d’une ligne directrice nationale sur les parcs éco-industriels</t>
    </r>
  </si>
  <si>
    <r>
      <rPr>
        <sz val="11"/>
        <color theme="0" tint="-0.499984740745262"/>
        <rFont val="Calibri"/>
        <family val="2"/>
        <scheme val="minor"/>
      </rPr>
      <t>Manque de compréhension commune des parcs éco-industriels dans le pays, y compris des avantages économiques, environnementaux et sociaux associés et des opportunités de développement industriel</t>
    </r>
  </si>
  <si>
    <r>
      <rPr>
        <sz val="11"/>
        <color theme="0" tint="-0.499984740745262"/>
        <rFont val="Calibri"/>
        <family val="2"/>
        <scheme val="minor"/>
      </rPr>
      <t>a</t>
    </r>
  </si>
  <si>
    <r>
      <rPr>
        <b/>
        <sz val="11"/>
        <color theme="0" tint="-0.499984740745262"/>
        <rFont val="Calibri"/>
        <family val="2"/>
        <scheme val="minor"/>
      </rPr>
      <t>Examiner les lignes directrices (inter)nationales existantes et les critères associés relatifs aux PEI</t>
    </r>
  </si>
  <si>
    <r>
      <rPr>
        <sz val="11"/>
        <color theme="0" tint="-0.499984740745262"/>
        <rFont val="Calibri"/>
        <family val="2"/>
        <scheme val="minor"/>
      </rPr>
      <t>CNPC</t>
    </r>
  </si>
  <si>
    <r>
      <rPr>
        <sz val="11"/>
        <color theme="0" tint="-0.499984740745262"/>
        <rFont val="Calibri"/>
        <family val="2"/>
        <scheme val="minor"/>
      </rPr>
      <t>Juin à juillet 2018</t>
    </r>
  </si>
  <si>
    <r>
      <rPr>
        <sz val="11"/>
        <color theme="0" tint="-0.499984740745262"/>
        <rFont val="Calibri"/>
        <family val="2"/>
        <scheme val="minor"/>
      </rPr>
      <t>Terminé</t>
    </r>
  </si>
  <si>
    <r>
      <rPr>
        <sz val="11"/>
        <color theme="0" tint="-0.499984740745262"/>
        <rFont val="Calibri"/>
        <family val="2"/>
        <scheme val="minor"/>
      </rPr>
      <t>Ministère de l’industrie, ministère de la planification et de l’investissement, ministère de l’environnement</t>
    </r>
  </si>
  <si>
    <r>
      <rPr>
        <sz val="11"/>
        <color theme="0" tint="-0.499984740745262"/>
        <rFont val="Calibri"/>
        <family val="2"/>
        <scheme val="minor"/>
      </rPr>
      <t>Tous les parcs industriels du pays</t>
    </r>
  </si>
  <si>
    <r>
      <rPr>
        <sz val="11"/>
        <color theme="0" tint="-0.499984740745262"/>
        <rFont val="Calibri"/>
        <family val="2"/>
        <scheme val="minor"/>
      </rPr>
      <t>S’appuyer sur les enseignements tirés d’autres projets de l’ONUDI et de projets nationaux, importance de la comparaison avec le contexte national</t>
    </r>
  </si>
  <si>
    <r>
      <rPr>
        <sz val="11"/>
        <color theme="0" tint="-0.499984740745262"/>
        <rFont val="Calibri"/>
        <family val="2"/>
        <scheme val="minor"/>
      </rPr>
      <t>Cadre international pour les parcs éco-industriels (GBM, ONUDI, GIZ, 2018)</t>
    </r>
  </si>
  <si>
    <r>
      <rPr>
        <sz val="11"/>
        <color theme="0" tint="-0.499984740745262"/>
        <rFont val="Calibri"/>
        <family val="2"/>
        <scheme val="minor"/>
      </rPr>
      <t>b</t>
    </r>
  </si>
  <si>
    <r>
      <rPr>
        <b/>
        <sz val="11"/>
        <color theme="0" tint="-0.499984740745262"/>
        <rFont val="Calibri"/>
        <family val="2"/>
        <scheme val="minor"/>
      </rPr>
      <t>Soutenir le développement et les consultations des parties prenantes sur les lignes directrices nationales des PEI</t>
    </r>
  </si>
  <si>
    <r>
      <rPr>
        <sz val="11"/>
        <color theme="0" tint="-0.499984740745262"/>
        <rFont val="Calibri"/>
        <family val="2"/>
        <scheme val="minor"/>
      </rPr>
      <t>Siège de l’ONUDI et CNPC</t>
    </r>
  </si>
  <si>
    <r>
      <rPr>
        <sz val="11"/>
        <color theme="0" tint="-0.499984740745262"/>
        <rFont val="Calibri"/>
        <family val="2"/>
        <scheme val="minor"/>
      </rPr>
      <t>Août à décembre 2018</t>
    </r>
  </si>
  <si>
    <r>
      <rPr>
        <sz val="11"/>
        <color theme="0" tint="-0.499984740745262"/>
        <rFont val="Calibri"/>
        <family val="2"/>
        <scheme val="minor"/>
      </rPr>
      <t>En cours</t>
    </r>
  </si>
  <si>
    <r>
      <rPr>
        <sz val="11"/>
        <color theme="0" tint="-0.499984740745262"/>
        <rFont val="Calibri"/>
        <family val="2"/>
        <scheme val="minor"/>
      </rPr>
      <t>Comme ci-dessus</t>
    </r>
  </si>
  <si>
    <r>
      <rPr>
        <sz val="11"/>
        <color theme="0" tint="-0.499984740745262"/>
        <rFont val="Calibri"/>
        <family val="2"/>
        <scheme val="minor"/>
      </rPr>
      <t>Engagement et soutien de haut niveau de la part des ministères concernés</t>
    </r>
  </si>
  <si>
    <r>
      <rPr>
        <sz val="11"/>
        <color theme="0" tint="-0.499984740745262"/>
        <rFont val="Calibri"/>
        <family val="2"/>
        <scheme val="minor"/>
      </rPr>
      <t>Feuille de travail « Analyser les parties prenantes »</t>
    </r>
  </si>
  <si>
    <r>
      <rPr>
        <sz val="11"/>
        <color theme="0" tint="-0.499984740745262"/>
        <rFont val="Calibri"/>
        <family val="2"/>
        <scheme val="minor"/>
      </rPr>
      <t>c</t>
    </r>
  </si>
  <si>
    <r>
      <rPr>
        <b/>
        <sz val="11"/>
        <color theme="0" tint="-0.499984740745262"/>
        <rFont val="Calibri"/>
        <family val="2"/>
        <scheme val="minor"/>
      </rPr>
      <t>Test de la ligne directrice nationale des PEI dans deux parcs industriels</t>
    </r>
  </si>
  <si>
    <r>
      <rPr>
        <sz val="11"/>
        <color theme="0" tint="-0.499984740745262"/>
        <rFont val="Calibri"/>
        <family val="2"/>
        <scheme val="minor"/>
      </rPr>
      <t>Janvier à avril 2019</t>
    </r>
  </si>
  <si>
    <r>
      <rPr>
        <sz val="11"/>
        <color theme="0" tint="-0.499984740745262"/>
        <rFont val="Calibri"/>
        <family val="2"/>
        <scheme val="minor"/>
      </rPr>
      <t>Pas commencé</t>
    </r>
  </si>
  <si>
    <r>
      <rPr>
        <sz val="11"/>
        <color theme="0" tint="-0.499984740745262"/>
        <rFont val="Calibri"/>
        <family val="2"/>
        <scheme val="minor"/>
      </rPr>
      <t>Parc industriel X, parc industriel Y</t>
    </r>
  </si>
  <si>
    <r>
      <rPr>
        <sz val="11"/>
        <color theme="0" tint="-0.499984740745262"/>
        <rFont val="Calibri"/>
        <family val="2"/>
        <scheme val="minor"/>
      </rPr>
      <t>Sélection des parcs industriels les plus appropriés pour valider la ligne directrice et fournir une base pour reproduire les résultats</t>
    </r>
  </si>
  <si>
    <r>
      <rPr>
        <sz val="11"/>
        <color theme="0" tint="-0.499984740745262"/>
        <rFont val="Calibri"/>
        <family val="2"/>
        <scheme val="minor"/>
      </rPr>
      <t>Résultats de l’application du cadre international pour les PEI dans d’autres pays</t>
    </r>
  </si>
  <si>
    <r>
      <rPr>
        <sz val="11"/>
        <color theme="0" tint="-0.499984740745262"/>
        <rFont val="Calibri"/>
        <family val="2"/>
        <scheme val="minor"/>
      </rPr>
      <t>d</t>
    </r>
  </si>
  <si>
    <r>
      <rPr>
        <b/>
        <sz val="11"/>
        <color theme="0" tint="-0.499984740745262"/>
        <rFont val="Calibri"/>
        <family val="2"/>
        <scheme val="minor"/>
      </rPr>
      <t>Modification et finalisation des lignes directrices nationales pour les PEI sur la base d’essais pilotes</t>
    </r>
  </si>
  <si>
    <r>
      <rPr>
        <sz val="11"/>
        <color theme="0" tint="-0.499984740745262"/>
        <rFont val="Calibri"/>
        <family val="2"/>
        <scheme val="minor"/>
      </rPr>
      <t>Mai à juin 2019</t>
    </r>
  </si>
  <si>
    <r>
      <rPr>
        <sz val="11"/>
        <color theme="0" tint="-0.499984740745262"/>
        <rFont val="Calibri"/>
        <family val="2"/>
        <scheme val="minor"/>
      </rPr>
      <t>Sans objet</t>
    </r>
  </si>
  <si>
    <r>
      <rPr>
        <b/>
        <sz val="14"/>
        <color rgb="FF81BD37"/>
        <rFont val="Arial"/>
        <family val="2"/>
      </rPr>
      <t>Objectif</t>
    </r>
    <r>
      <rPr>
        <sz val="14"/>
        <color rgb="FF81BD37"/>
        <rFont val="Arial"/>
        <family val="2"/>
      </rPr>
      <t> </t>
    </r>
    <r>
      <rPr>
        <b/>
        <sz val="14"/>
        <color rgb="FF81BD37"/>
        <rFont val="Arial"/>
        <family val="2"/>
      </rPr>
      <t xml:space="preserve">: </t>
    </r>
    <r>
      <rPr>
        <sz val="11"/>
        <rFont val="Calibri"/>
        <family val="2"/>
      </rPr>
      <t>Reconnaissant la complexité et la diversité des politiques industrielles, cette fiche de travail fournit des suggestions détaillées de lectures complémentaires sur l’élaboration et la mise en œuvre des politiques relatives aux parcs éco-industriels et au développement industriel durable.</t>
    </r>
  </si>
  <si>
    <r>
      <rPr>
        <b/>
        <sz val="14"/>
        <color rgb="FF81BD37"/>
        <rFont val="Arial"/>
        <family val="2"/>
      </rPr>
      <t>Aperçu des lectures suggérées sur ce thème</t>
    </r>
  </si>
  <si>
    <t>Type de publication</t>
  </si>
  <si>
    <t>Référence :</t>
  </si>
  <si>
    <t>Objectif de la publication</t>
  </si>
  <si>
    <t>Pertinence par rapport aux politiques liées au PEI</t>
  </si>
  <si>
    <t>Contenu essentiel</t>
  </si>
  <si>
    <t>Lien internet</t>
  </si>
  <si>
    <r>
      <rPr>
        <sz val="11"/>
        <rFont val="Calibri"/>
        <family val="2"/>
        <scheme val="minor"/>
      </rPr>
      <t>Guide du praticien</t>
    </r>
  </si>
  <si>
    <r>
      <rPr>
        <b/>
        <sz val="11"/>
        <color theme="1"/>
        <rFont val="Calibri"/>
        <family val="2"/>
        <scheme val="minor"/>
      </rPr>
      <t xml:space="preserve">PAGE (2016). </t>
    </r>
    <r>
      <rPr>
        <b/>
        <sz val="11"/>
        <color theme="1"/>
        <rFont val="Calibri"/>
        <family val="2"/>
        <scheme val="minor"/>
      </rPr>
      <t>Partenariat pour l’action en faveur de l’économie verte</t>
    </r>
    <r>
      <rPr>
        <sz val="11"/>
        <color theme="1"/>
        <rFont val="Calibri"/>
        <family val="2"/>
        <scheme val="minor"/>
      </rPr>
      <t> </t>
    </r>
    <r>
      <rPr>
        <b/>
        <sz val="11"/>
        <color theme="1"/>
        <rFont val="Calibri"/>
        <family val="2"/>
        <scheme val="minor"/>
      </rPr>
      <t xml:space="preserve">: </t>
    </r>
    <r>
      <rPr>
        <b/>
        <sz val="11"/>
        <color theme="1"/>
        <rFont val="Calibri"/>
        <family val="2"/>
        <scheme val="minor"/>
      </rPr>
      <t>Guide du praticien pour une politique industrielle verte stratégique.</t>
    </r>
  </si>
  <si>
    <r>
      <rPr>
        <sz val="11"/>
        <rFont val="Calibri"/>
        <family val="2"/>
        <scheme val="minor"/>
      </rPr>
      <t>Pour fournir des conseils pratiques sur le concept évolutif de la politique industrielle stratégique et verte (PSIV) aux praticiens de la politique. Le guide détaille les outils qui peuvent être appliqués à ce que certains responsables de la politique industrielle peuvent considérer comme un territoire relativement peu exploré.</t>
    </r>
  </si>
  <si>
    <r>
      <rPr>
        <sz val="11"/>
        <rFont val="Calibri"/>
        <family val="2"/>
        <scheme val="minor"/>
      </rPr>
      <t>Les parcs éco-industriels font partie des politiques industrielles vertes stratégiques. L’outil d’appui à la politique du PEI ainsi que le manuel de mise en œuvre du PEI de l’ONUDI comprennent des méthodologies personnalisées basées sur ce guide du praticien.</t>
    </r>
  </si>
  <si>
    <r>
      <rPr>
        <sz val="11"/>
        <rFont val="Calibri"/>
        <family val="2"/>
        <scheme val="minor"/>
      </rPr>
      <t>1. Qu’est-ce que la politique industrielle verte stratégique (PISV) et pourquoi est-elle nécessaire ?
2. Politique industrielle verte stratégique - Questions clés
3. Un cycle stratégique de politique industrielle verte
4. Les phases de la politique PISV plus en détail
5. Conclusions</t>
    </r>
  </si>
  <si>
    <t>www.unido.org/sites/default/files/2016-11/practitioners_guide_to_green_industrial_policy_1__0.pdf</t>
  </si>
  <si>
    <r>
      <rPr>
        <b/>
        <sz val="11"/>
        <color theme="1"/>
        <rFont val="Calibri"/>
        <family val="2"/>
        <scheme val="minor"/>
      </rPr>
      <t xml:space="preserve">PAGE (2016). </t>
    </r>
    <r>
      <rPr>
        <b/>
        <sz val="11"/>
        <color theme="1"/>
        <rFont val="Calibri"/>
        <family val="2"/>
        <scheme val="minor"/>
      </rPr>
      <t>Partenariat pour l’action en faveur de l’économie verte</t>
    </r>
    <r>
      <rPr>
        <sz val="11"/>
        <color theme="1"/>
        <rFont val="Calibri"/>
        <family val="2"/>
        <scheme val="minor"/>
      </rPr>
      <t> </t>
    </r>
    <r>
      <rPr>
        <b/>
        <sz val="11"/>
        <color theme="1"/>
        <rFont val="Calibri"/>
        <family val="2"/>
        <scheme val="minor"/>
      </rPr>
      <t xml:space="preserve">: </t>
    </r>
    <r>
      <rPr>
        <b/>
        <sz val="11"/>
        <color theme="1"/>
        <rFont val="Calibri"/>
        <family val="2"/>
        <scheme val="minor"/>
      </rPr>
      <t>Guide du praticien sur la politique industrielle verte stratégique - Supplément.</t>
    </r>
  </si>
  <si>
    <r>
      <rPr>
        <sz val="11"/>
        <rFont val="Calibri"/>
        <family val="2"/>
        <scheme val="minor"/>
      </rPr>
      <t>Fournir plus de détails sur plusieurs outils et catégories d’évaluation utiles à l’élaboration de politiques durables, vertes et inclusives</t>
    </r>
  </si>
  <si>
    <r>
      <rPr>
        <sz val="11"/>
        <rFont val="Calibri"/>
        <family val="2"/>
        <scheme val="minor"/>
      </rPr>
      <t>S0. Vue d’ensemble
S1. Phases préliminaires et transversales
S2. Phases 1 et 2 : Vision et bilan
S3. Phases 4 et 5 : Domaines et instruments politiques, conception des voies d’action et évaluation de l’impact
S4. Conclusion</t>
    </r>
  </si>
  <si>
    <t>www.un-page.org/files/public/practitioners_guide_to_green_industrial_policy_supplement.pdf</t>
  </si>
  <si>
    <r>
      <rPr>
        <sz val="11"/>
        <rFont val="Calibri"/>
        <family val="2"/>
        <scheme val="minor"/>
      </rPr>
      <t>Cadre international</t>
    </r>
  </si>
  <si>
    <r>
      <rPr>
        <b/>
        <sz val="11"/>
        <color theme="1"/>
        <rFont val="Calibri"/>
        <family val="2"/>
        <scheme val="minor"/>
      </rPr>
      <t xml:space="preserve">UNIDO, WBG, GIZ (2017). </t>
    </r>
    <r>
      <rPr>
        <b/>
        <sz val="11"/>
        <color theme="1"/>
        <rFont val="Calibri"/>
        <family val="2"/>
        <scheme val="minor"/>
      </rPr>
      <t>Un cadre international pour les parcs éco-industriels.</t>
    </r>
  </si>
  <si>
    <r>
      <rPr>
        <sz val="11"/>
        <rFont val="Calibri"/>
        <family val="2"/>
        <scheme val="minor"/>
      </rPr>
      <t>Fournir un cadre international avec des conseils sur les exigences de performance sur la façon dont un parc industriel peut travailler pour devenir un parc éco-industriel.</t>
    </r>
  </si>
  <si>
    <r>
      <rPr>
        <sz val="11"/>
        <rFont val="Calibri"/>
        <family val="2"/>
        <scheme val="minor"/>
      </rPr>
      <t>La publication aide les responsables politiques et les autres parties prenantes à (i) développer et passer aux PEI ; (ii) aborder, encourager et reconnaître les PEI de manière cohérente ; et (iii) améliorer la performance, la durabilité et l’inclusivité du secteur industriel, et évoluer vers une norme internationale pour les PEI.</t>
    </r>
  </si>
  <si>
    <r>
      <rPr>
        <sz val="11"/>
        <rFont val="Calibri"/>
        <family val="2"/>
        <scheme val="minor"/>
      </rPr>
      <t>1. Introduction
2. Une compréhension commune des parcs éco-industriels
3. Approche de la définition des exigences de performance pour les PEI
4. Exigences pour les PEI
5. Remarques finales et perspectives d’avenir</t>
    </r>
  </si>
  <si>
    <t>https://openknowledge.worldbank.org/handle/10986/29110</t>
  </si>
  <si>
    <r>
      <rPr>
        <sz val="11"/>
        <rFont val="Calibri"/>
        <family val="2"/>
        <scheme val="minor"/>
      </rPr>
      <t>Manuel</t>
    </r>
  </si>
  <si>
    <r>
      <rPr>
        <b/>
        <sz val="11"/>
        <color theme="1"/>
        <rFont val="Calibri"/>
        <family val="2"/>
        <scheme val="minor"/>
      </rPr>
      <t xml:space="preserve">ONUDI (2017). </t>
    </r>
    <r>
      <rPr>
        <b/>
        <sz val="11"/>
        <color theme="1"/>
        <rFont val="Calibri"/>
        <family val="2"/>
        <scheme val="minor"/>
      </rPr>
      <t xml:space="preserve">Manuel de mise en œuvre pour les parcs éco-industriels. </t>
    </r>
    <r>
      <rPr>
        <b/>
        <sz val="11"/>
        <color theme="1"/>
        <rFont val="Calibri"/>
        <family val="2"/>
        <scheme val="minor"/>
      </rPr>
      <t>Vienne.</t>
    </r>
  </si>
  <si>
    <r>
      <rPr>
        <sz val="11"/>
        <rFont val="Calibri"/>
        <family val="2"/>
        <scheme val="minor"/>
      </rPr>
      <t>Aider les acteurs des secteurs privé et public à mettre en œuvre les concepts de parcs éco-industriels dans les parcs industriels existants (friches industrielles) et dans les nouveaux parcs industriels (zones vertes).</t>
    </r>
  </si>
  <si>
    <r>
      <rPr>
        <sz val="11"/>
        <rFont val="Calibri"/>
        <family val="2"/>
        <scheme val="minor"/>
      </rPr>
      <t>Le manuel comprend un chapitre consacré au soutien politique des parcs éco-industriels.</t>
    </r>
  </si>
  <si>
    <r>
      <rPr>
        <sz val="11"/>
        <rFont val="Calibri"/>
        <family val="2"/>
        <scheme val="minor"/>
      </rPr>
      <t>a) Détermination de la portée des interventions du PEI
b) Sensibilisation aux PEI
c) Soutien à la politique du PEI
d) Modèles de gestion des parcs
e) Augmentation des RECP et des synergies industrielles
f) Suivi des performances et étalonnage des performances
g) Renforcement des capacités
*) Contribution des PEI aux villes durables</t>
    </r>
  </si>
  <si>
    <t>https://open.unido.org/api/documents/7523639/download/UNIDO%20Eco-Industrial%20Park%20Handbook_English.pdf</t>
  </si>
  <si>
    <r>
      <rPr>
        <b/>
        <sz val="11"/>
        <color theme="1"/>
        <rFont val="Calibri"/>
        <family val="2"/>
        <scheme val="minor"/>
      </rPr>
      <t xml:space="preserve">PNUE (2015). </t>
    </r>
    <r>
      <rPr>
        <b/>
        <sz val="11"/>
        <color theme="1"/>
        <rFont val="Calibri"/>
        <family val="2"/>
        <scheme val="minor"/>
      </rPr>
      <t>Consommation et production durables</t>
    </r>
    <r>
      <rPr>
        <sz val="11"/>
        <color theme="1"/>
        <rFont val="Calibri"/>
        <family val="2"/>
        <scheme val="minor"/>
      </rPr>
      <t> </t>
    </r>
    <r>
      <rPr>
        <b/>
        <sz val="11"/>
        <color theme="1"/>
        <rFont val="Calibri"/>
        <family val="2"/>
        <scheme val="minor"/>
      </rPr>
      <t xml:space="preserve">: </t>
    </r>
    <r>
      <rPr>
        <b/>
        <sz val="11"/>
        <color theme="1"/>
        <rFont val="Calibri"/>
        <family val="2"/>
        <scheme val="minor"/>
      </rPr>
      <t>Manuel à l’intention des décideurs politiques - Édition mondiale</t>
    </r>
  </si>
  <si>
    <r>
      <rPr>
        <sz val="11"/>
        <rFont val="Calibri"/>
        <family val="2"/>
        <scheme val="minor"/>
      </rPr>
      <t>Aider les décideurs politiques à élaborer, mettre en œuvre, suivre et évaluer les politiques qui soutiennent la transition vers une consommation et une production durables. Il détaille les opportunités thématiques spécifiques pour l’élaboration des politiques, notamment la production plus propre et plus sûre, les modes de vie durables, les villes durables et les marchés publics durables.</t>
    </r>
  </si>
  <si>
    <r>
      <rPr>
        <sz val="11"/>
        <rFont val="Calibri"/>
        <family val="2"/>
        <scheme val="minor"/>
      </rPr>
      <t>La consommation et la production durables constituent le concept de base des parcs éco-industriels. Le manuel comprend des informations détaillées sur les principes fondamentaux de l’élaboration et de la mise en œuvre des politiques, ainsi que sur les possibilités d’action thématiques pertinentes pour les parcs éco-industriels (par exemple, l’efficacité des ressources et la production plus propre, les villes durables).</t>
    </r>
  </si>
  <si>
    <r>
      <rPr>
        <sz val="11"/>
        <rFont val="Calibri"/>
        <family val="2"/>
        <scheme val="minor"/>
      </rPr>
      <t xml:space="preserve">Partie A : Introduction à la politique en matière de PCD
1. Introduction à la PCD
2. Les principes fondamentaux de la PCD
3. </t>
    </r>
    <r>
      <rPr>
        <sz val="11"/>
        <rFont val="Calibri"/>
        <family val="2"/>
      </rPr>
      <t>Le cadre décennal de programmation (CDP) et la collaboration internationale en matière de PCD
4. Développement de la politique
5. Mise en œuvre de la politique
6. Suivi et évaluation
Partie B : Opportunités politiques thématiques
7. Efficacité des ressources et production plus propre
8. Modes de vie durables
9. Investissements stratégiques pour des villes économes en ressources
10. Marchés publics durables (MPD)
11. Tourisme durable</t>
    </r>
  </si>
  <si>
    <t>https://sustainabledevelopment.un.org/content/documents/1951Sustainable%20Consumption.pdf</t>
  </si>
  <si>
    <r>
      <rPr>
        <sz val="11"/>
        <rFont val="Calibri"/>
        <family val="2"/>
        <scheme val="minor"/>
      </rPr>
      <t>Note technique</t>
    </r>
  </si>
  <si>
    <r>
      <rPr>
        <b/>
        <sz val="11"/>
        <rFont val="Calibri"/>
        <family val="2"/>
        <scheme val="minor"/>
      </rPr>
      <t xml:space="preserve">UNIDO (2015). </t>
    </r>
    <r>
      <rPr>
        <b/>
        <sz val="11"/>
        <rFont val="Calibri"/>
        <family val="2"/>
        <scheme val="minor"/>
      </rPr>
      <t xml:space="preserve">Une note technique dans le cadre analytique de GIFIUD (Growth Identification and Facilitation for Industrial Upgrading and Diversification). </t>
    </r>
    <r>
      <rPr>
        <b/>
        <sz val="11"/>
        <rFont val="Calibri"/>
        <family val="2"/>
        <scheme val="minor"/>
      </rPr>
      <t>ONUDI en collaboration avec l’École nationale du développement, Université de Pékin.</t>
    </r>
  </si>
  <si>
    <r>
      <rPr>
        <sz val="11"/>
        <rFont val="Calibri"/>
        <family val="2"/>
        <scheme val="minor"/>
      </rPr>
      <t>Aider les gouvernements des pays en développement à faible revenu à accélérer la transformation structurelle par le biais d’un développement industriel inclusif et durable.</t>
    </r>
  </si>
  <si>
    <r>
      <rPr>
        <sz val="11"/>
        <rFont val="Calibri"/>
        <family val="2"/>
        <scheme val="minor"/>
      </rPr>
      <t>Cette note technique aide à établir des priorités dans les secteurs industriels afin de tirer parti des avantages comparatifs des pays en développement et de contribuer ainsi directement à une croissance soutenue et dynamique (par exemple, grâce à des parcs éco-industriels).</t>
    </r>
  </si>
  <si>
    <r>
      <rPr>
        <sz val="11"/>
        <rFont val="Calibri"/>
        <family val="2"/>
        <scheme val="minor"/>
      </rPr>
      <t>I. Introduction : Développer GIFIUD en tant qu’outil innovant
II. La nouvelle économie structurelle : Base théorique du GIFIUD
III : GFIUD : Un cadre analytique
IV : Prochaines étapes : Établir des politiques et contribuer à leur mise en œuvre</t>
    </r>
  </si>
  <si>
    <t>https://isid.unido.org/files/Senegal/final-technical-note-on-the-analytical-framework-of-gifiud.pdf</t>
  </si>
  <si>
    <r>
      <rPr>
        <sz val="11"/>
        <rFont val="Calibri"/>
        <family val="2"/>
        <scheme val="minor"/>
      </rPr>
      <t>Méthodologie</t>
    </r>
  </si>
  <si>
    <r>
      <rPr>
        <b/>
        <sz val="11"/>
        <color theme="1"/>
        <rFont val="Calibri"/>
        <family val="2"/>
        <scheme val="minor"/>
      </rPr>
      <t xml:space="preserve">UNIDO (2015). </t>
    </r>
    <r>
      <rPr>
        <b/>
        <sz val="11"/>
        <color theme="1"/>
        <rFont val="Calibri"/>
        <family val="2"/>
        <scheme val="minor"/>
      </rPr>
      <t xml:space="preserve">Méthodologie proposée pour l’évaluation durable des sous-secteurs industriels en vue de l’élaboration de politiques. </t>
    </r>
    <r>
      <rPr>
        <b/>
        <sz val="11"/>
        <color theme="1"/>
        <rFont val="Calibri"/>
        <family val="2"/>
        <scheme val="minor"/>
      </rPr>
      <t xml:space="preserve">Direction générale de la recherche, des statistiques et de la politique industrielle, document de travail 10/2014. </t>
    </r>
    <r>
      <rPr>
        <b/>
        <sz val="11"/>
        <color theme="1"/>
        <rFont val="Calibri"/>
        <family val="2"/>
        <scheme val="minor"/>
      </rPr>
      <t>Vienne.</t>
    </r>
  </si>
  <si>
    <r>
      <rPr>
        <sz val="11"/>
        <rFont val="Calibri"/>
        <family val="2"/>
        <scheme val="minor"/>
      </rPr>
      <t>Proposer une méthode pour l’analyse de la dimension économique ainsi que des aspects environnementaux et sociaux, et démontrer comment une évaluation intégrée combinant ces analyses distinctes peut être réalisée.</t>
    </r>
  </si>
  <si>
    <r>
      <rPr>
        <sz val="11"/>
        <rFont val="Calibri"/>
        <family val="2"/>
        <scheme val="minor"/>
      </rPr>
      <t>Une bonne compréhension des aspects économiques, environnementaux et sociaux des (sous-)secteurs industriels d’un pays est importante pour la planification, le développement et la mise en œuvre des parcs éco-industriels.</t>
    </r>
  </si>
  <si>
    <r>
      <rPr>
        <sz val="11"/>
        <rFont val="Calibri"/>
        <family val="2"/>
        <scheme val="minor"/>
      </rPr>
      <t>1. Introduction
2. Analyse économique
3. Analyse environnementale et sociale
4. Synthèse de l’analyse économique, environnementale et sociale
5. Conclusions</t>
    </r>
  </si>
  <si>
    <t>https://open.unido.org/api/documents/4811926/download/A%20proposed%20methodology%20for%20the%20sustainable%20assessment%20of%20industrial%20subsectors%20for%20policy%20advice</t>
  </si>
  <si>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</si>
  <si>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</si>
  <si>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</si>
  <si>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 PEI</t>
    </r>
  </si>
  <si>
    <r>
      <rPr>
        <sz val="11"/>
        <rFont val="Calibri"/>
        <family val="2"/>
        <scheme val="minor"/>
      </rPr>
      <t>0,5 à 1 jour-personne</t>
    </r>
  </si>
  <si>
    <r>
      <rPr>
        <sz val="11"/>
        <rFont val="Calibri"/>
        <family val="2"/>
        <scheme val="minor"/>
      </rPr>
      <t>1 à 3 jours-personnes</t>
    </r>
  </si>
  <si>
    <r>
      <rPr>
        <sz val="11"/>
        <rFont val="Calibri"/>
        <family val="2"/>
        <scheme val="minor"/>
      </rPr>
      <t>Agences gouvernementales</t>
    </r>
  </si>
  <si>
    <r>
      <rPr>
        <sz val="11"/>
        <rFont val="Calibri"/>
        <family val="2"/>
        <scheme val="minor"/>
      </rPr>
      <t>0,5 jour-personne</t>
    </r>
  </si>
  <si>
    <r>
      <rPr>
        <sz val="11"/>
        <rFont val="Calibri"/>
        <family val="2"/>
        <scheme val="minor"/>
      </rPr>
      <t>Lieu où l’étape 
peut être réalisée</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</si>
  <si>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</si>
  <si>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</si>
  <si>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</si>
  <si>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 PEI</t>
    </r>
  </si>
  <si>
    <r>
      <rPr>
        <sz val="11"/>
        <rFont val="Calibri"/>
        <family val="2"/>
        <scheme val="minor"/>
      </rPr>
      <t>1 à 2 jours-personnes</t>
    </r>
  </si>
  <si>
    <r>
      <rPr>
        <sz val="11"/>
        <rFont val="Calibri"/>
        <family val="2"/>
        <scheme val="minor"/>
      </rPr>
      <t>Agences gouvernementales</t>
    </r>
  </si>
  <si>
    <r>
      <rPr>
        <sz val="11"/>
        <rFont val="Calibri"/>
        <family val="2"/>
        <scheme val="minor"/>
      </rPr>
      <t>0,5 jour-personne</t>
    </r>
  </si>
  <si>
    <r>
      <rPr>
        <sz val="11"/>
        <rFont val="Calibri"/>
        <family val="2"/>
        <scheme val="minor"/>
      </rPr>
      <t>1 à 2 jours-personnes</t>
    </r>
  </si>
  <si>
    <t>Lieu où l’étape 
peut être réalisée</t>
  </si>
  <si>
    <r>
      <rPr>
        <sz val="11"/>
        <rFont val="Calibri"/>
        <family val="2"/>
        <scheme val="minor"/>
      </rPr>
      <t>L’étape peut être réalisée au bureau de l’expert ou de l’agence de développement. Des visites dans les bureaux du gouvernement peuvent être nécessaires.</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</si>
  <si>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</si>
  <si>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</si>
  <si>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</si>
  <si>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 PEI</t>
    </r>
  </si>
  <si>
    <r>
      <rPr>
        <sz val="11"/>
        <rFont val="Calibri"/>
        <family val="2"/>
        <scheme val="minor"/>
      </rPr>
      <t>0,5 à 1 jour-personne</t>
    </r>
  </si>
  <si>
    <r>
      <rPr>
        <sz val="11"/>
        <rFont val="Calibri"/>
        <family val="2"/>
        <scheme val="minor"/>
      </rPr>
      <t>1 à 3 jours-personnes</t>
    </r>
  </si>
  <si>
    <r>
      <rPr>
        <sz val="11"/>
        <rFont val="Calibri"/>
        <family val="2"/>
        <scheme val="minor"/>
      </rPr>
      <t>Agences gouvernementales</t>
    </r>
  </si>
  <si>
    <r>
      <rPr>
        <sz val="11"/>
        <rFont val="Calibri"/>
        <family val="2"/>
        <scheme val="minor"/>
      </rPr>
      <t>0,5 à 1 jour-personne</t>
    </r>
  </si>
  <si>
    <r>
      <rPr>
        <sz val="11"/>
        <rFont val="Calibri"/>
        <family val="2"/>
        <scheme val="minor"/>
      </rPr>
      <t>1 à 3 jours-personnes</t>
    </r>
  </si>
  <si>
    <t>Lieu où l’étape 
peut être réalisée</t>
  </si>
  <si>
    <r>
      <rPr>
        <sz val="11"/>
        <rFont val="Calibri"/>
        <family val="2"/>
        <scheme val="minor"/>
      </rPr>
      <t>Les travaux préparatoires peuvent être réalisés dans le bureau de l’expert ou de l’agence de développement. Il est fortement recommandé de suivre le module dans le cadre d’un atelier avec les agences gouvernementales concernées.</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</si>
  <si>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</si>
  <si>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</si>
  <si>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</si>
  <si>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 PEI</t>
    </r>
  </si>
  <si>
    <r>
      <rPr>
        <sz val="11"/>
        <rFont val="Calibri"/>
        <family val="2"/>
        <scheme val="minor"/>
      </rPr>
      <t>0,5 jour-personne</t>
    </r>
  </si>
  <si>
    <r>
      <rPr>
        <sz val="11"/>
        <rFont val="Calibri"/>
        <family val="2"/>
        <scheme val="minor"/>
      </rPr>
      <t>0,5 à 1 jour-personne</t>
    </r>
  </si>
  <si>
    <r>
      <rPr>
        <sz val="11"/>
        <rFont val="Calibri"/>
        <family val="2"/>
        <scheme val="minor"/>
      </rPr>
      <t>Agences gouvernementales</t>
    </r>
  </si>
  <si>
    <r>
      <rPr>
        <sz val="11"/>
        <rFont val="Calibri"/>
        <family val="2"/>
        <scheme val="minor"/>
      </rPr>
      <t>0,5 jour-personne</t>
    </r>
  </si>
  <si>
    <r>
      <rPr>
        <sz val="11"/>
        <rFont val="Calibri"/>
        <family val="2"/>
        <scheme val="minor"/>
      </rPr>
      <t>0,5 à 1 jour-personne</t>
    </r>
  </si>
  <si>
    <t>Lieu où l’étape 
peut être réalisée</t>
  </si>
  <si>
    <r>
      <rPr>
        <sz val="11"/>
        <rFont val="Calibri"/>
        <family val="2"/>
        <scheme val="minor"/>
      </rPr>
      <t>L’étape peut être réalisée au bureau de l’expert ou de l’agence de développement. Des visites dans les bureaux du gouvernement peuvent être nécessaires.</t>
    </r>
  </si>
  <si>
    <r>
      <rPr>
        <i/>
        <sz val="11"/>
        <rFont val="Calibri"/>
        <family val="2"/>
        <scheme val="minor"/>
      </rPr>
      <t>L’investissement en temps dépend du niveau de détail souhaité</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</si>
  <si>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</si>
  <si>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</si>
  <si>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Expert / consultant PEI</t>
    </r>
  </si>
  <si>
    <r>
      <rPr>
        <sz val="11"/>
        <rFont val="Calibri"/>
        <family val="2"/>
        <scheme val="minor"/>
      </rPr>
      <t>1 à 2 jours-personnes</t>
    </r>
  </si>
  <si>
    <r>
      <rPr>
        <sz val="11"/>
        <rFont val="Calibri"/>
        <family val="2"/>
        <scheme val="minor"/>
      </rPr>
      <t>Agences gouvernementales</t>
    </r>
  </si>
  <si>
    <r>
      <rPr>
        <sz val="11"/>
        <rFont val="Calibri"/>
        <family val="2"/>
        <scheme val="minor"/>
      </rPr>
      <t>1 à 2 jours-personnes</t>
    </r>
  </si>
  <si>
    <r>
      <rPr>
        <sz val="11"/>
        <rFont val="Calibri"/>
        <family val="2"/>
        <scheme val="minor"/>
      </rPr>
      <t>2 à 4 jours-personnes</t>
    </r>
  </si>
  <si>
    <t>Lieu où l’étape 
peut être réalisée</t>
  </si>
  <si>
    <r>
      <rPr>
        <sz val="11"/>
        <rFont val="Calibri"/>
        <family val="2"/>
        <scheme val="minor"/>
      </rPr>
      <t>Les travaux préparatoires peuvent être réalisés dans le bureau de l’expert ou de l’agence de développement. Il est fortement recommandé de suivre le module dans le cadre d’un atelier avec les agences gouvernementales concernées.</t>
    </r>
  </si>
  <si>
    <r>
      <rPr>
        <b/>
        <sz val="11"/>
        <color theme="0"/>
        <rFont val="Calibri"/>
        <family val="2"/>
        <scheme val="minor"/>
      </rPr>
      <t>Outil de soutien à la politique des PEI de l’ONUDI (V2)</t>
    </r>
  </si>
  <si>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</si>
  <si>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</si>
  <si>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</si>
  <si>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</si>
  <si>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</si>
  <si>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</si>
  <si>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</si>
  <si>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</si>
  <si>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</si>
  <si>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</si>
  <si>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</si>
  <si>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</si>
  <si>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</si>
  <si>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</si>
  <si>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</si>
  <si>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</si>
  <si>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Indiquer le nom de l’organisation</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</si>
  <si>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</si>
  <si>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</si>
  <si>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</si>
  <si>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</si>
  <si>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</si>
  <si>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</si>
  <si>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</si>
  <si>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</si>
  <si>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</si>
  <si>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</si>
  <si>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</si>
  <si>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</si>
  <si>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</si>
  <si>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</si>
  <si>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</si>
  <si>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</si>
  <si>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Si possible, indiquer le nom de la personne concernée</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</si>
  <si>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</si>
  <si>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</si>
  <si>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</si>
  <si>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</si>
  <si>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</si>
  <si>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</si>
  <si>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</si>
  <si>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</si>
  <si>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</si>
  <si>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</si>
  <si>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</si>
  <si>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</si>
  <si>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</si>
  <si>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</si>
  <si>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</si>
  <si>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</si>
  <si>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t>Veuillez sélectionner</t>
  </si>
  <si>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</si>
  <si>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</si>
  <si>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</si>
  <si>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</si>
  <si>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</si>
  <si>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</si>
  <si>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</si>
  <si>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</si>
  <si>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</si>
  <si>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</si>
  <si>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</si>
  <si>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</si>
  <si>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</si>
  <si>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</si>
  <si>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</si>
  <si>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sz val="11"/>
        <rFont val="Calibri"/>
        <family val="2"/>
        <scheme val="minor"/>
      </rPr>
      <t>Insérer un commentaire (si nécessaire)</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</si>
  <si>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</si>
  <si>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</si>
  <si>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</si>
  <si>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</si>
  <si>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</si>
  <si>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</si>
  <si>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</si>
  <si>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</si>
  <si>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</si>
  <si>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</si>
  <si>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</si>
  <si>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</si>
  <si>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</si>
  <si>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</si>
  <si>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</si>
  <si>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</si>
  <si>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2"/>
        <color theme="0"/>
        <rFont val="Calibri"/>
        <family val="2"/>
      </rPr>
      <t xml:space="preserve">Analyse des parties prenantes énumérées ci-dessus </t>
    </r>
    <r>
      <rPr>
        <sz val="12"/>
        <color theme="0"/>
        <rFont val="Calibri"/>
        <family val="2"/>
      </rPr>
      <t xml:space="preserve">
</t>
    </r>
    <r>
      <rPr>
        <b/>
        <sz val="12"/>
        <color indexed="9"/>
        <rFont val="Calibri"/>
        <family val="2"/>
      </rPr>
      <t>(Ne cochez qu’une seule case avec un « X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</si>
  <si>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</si>
  <si>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</si>
  <si>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</si>
  <si>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</si>
  <si>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</si>
  <si>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</si>
  <si>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</si>
  <si>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</si>
  <si>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</si>
  <si>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</si>
  <si>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</si>
  <si>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</si>
  <si>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</si>
  <si>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</si>
  <si>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</si>
  <si>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</si>
  <si>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</si>
  <si>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</si>
  <si>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</si>
  <si>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</si>
  <si>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</si>
  <si>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</si>
  <si>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</si>
  <si>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</si>
  <si>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</si>
  <si>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</si>
  <si>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</si>
  <si>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</si>
  <si>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</si>
  <si>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</si>
  <si>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</si>
  <si>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</si>
  <si>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</si>
  <si>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</si>
  <si>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</si>
  <si>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</si>
  <si>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</si>
  <si>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</si>
  <si>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</si>
  <si>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</si>
  <si>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</si>
  <si>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</si>
  <si>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</si>
  <si>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</si>
  <si>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</si>
  <si>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</si>
  <si>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</si>
  <si>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</si>
  <si>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</si>
  <si>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</si>
  <si>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</si>
  <si>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</si>
  <si>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</si>
  <si>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</si>
  <si>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</si>
  <si>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</si>
  <si>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</si>
  <si>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</si>
  <si>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</si>
  <si>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</si>
  <si>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</si>
  <si>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</si>
  <si>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</si>
  <si>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</si>
  <si>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</si>
  <si>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</si>
  <si>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</si>
  <si>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</si>
  <si>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</si>
  <si>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</si>
  <si>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</si>
  <si>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</si>
  <si>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</si>
  <si>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</si>
  <si>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</si>
  <si>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</si>
  <si>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</si>
  <si>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</si>
  <si>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</si>
  <si>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</si>
  <si>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</si>
  <si>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</si>
  <si>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</si>
  <si>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</si>
  <si>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</si>
  <si>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</si>
  <si>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</si>
  <si>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</si>
  <si>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</si>
  <si>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</si>
  <si>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</si>
  <si>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</si>
  <si>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</si>
  <si>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</si>
  <si>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</si>
  <si>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</si>
  <si>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</si>
  <si>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</si>
  <si>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</si>
  <si>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</si>
  <si>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</si>
  <si>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</si>
  <si>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</si>
  <si>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</si>
  <si>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</si>
  <si>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</si>
  <si>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</si>
  <si>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</si>
  <si>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</si>
  <si>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</si>
  <si>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</si>
  <si>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</si>
  <si>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</si>
  <si>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</si>
  <si>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</si>
  <si>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</si>
  <si>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</si>
  <si>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</si>
  <si>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</si>
  <si>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</si>
  <si>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</si>
  <si>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</si>
  <si>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</si>
  <si>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</si>
  <si>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</si>
  <si>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</si>
  <si>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</si>
  <si>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</si>
  <si>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</si>
  <si>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</si>
  <si>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</si>
  <si>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</si>
  <si>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</si>
  <si>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</si>
  <si>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</si>
  <si>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</si>
  <si>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</si>
  <si>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</si>
  <si>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</si>
  <si>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</si>
  <si>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</si>
  <si>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</si>
  <si>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</si>
  <si>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</si>
  <si>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</si>
  <si>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</si>
  <si>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</si>
  <si>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</si>
  <si>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</si>
  <si>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</si>
  <si>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</si>
  <si>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</si>
  <si>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</si>
  <si>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</si>
  <si>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</si>
  <si>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</si>
  <si>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</si>
  <si>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</si>
  <si>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</si>
  <si>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</si>
  <si>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</si>
  <si>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</si>
  <si>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</si>
  <si>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</si>
  <si>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</si>
  <si>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</si>
  <si>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</si>
  <si>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</si>
  <si>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</si>
  <si>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</si>
  <si>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 +</t>
    </r>
  </si>
  <si>
    <r>
      <rPr>
        <b/>
        <sz val="11"/>
        <rFont val="Calibri"/>
        <family val="2"/>
        <scheme val="minor"/>
      </rPr>
      <t>+</t>
    </r>
  </si>
  <si>
    <r>
      <rPr>
        <b/>
        <sz val="11"/>
        <rFont val="Calibri"/>
        <family val="2"/>
        <scheme val="minor"/>
      </rPr>
      <t>Neutre</t>
    </r>
  </si>
  <si>
    <r>
      <rPr>
        <b/>
        <sz val="11"/>
        <rFont val="Calibri"/>
        <family val="2"/>
        <scheme val="minor"/>
      </rPr>
      <t>-</t>
    </r>
  </si>
  <si>
    <r>
      <rPr>
        <b/>
        <sz val="11"/>
        <rFont val="Calibri"/>
        <family val="2"/>
        <scheme val="minor"/>
      </rPr>
      <t>- -</t>
    </r>
  </si>
  <si>
    <r>
      <rPr>
        <b/>
        <sz val="11"/>
        <rFont val="Calibri"/>
        <family val="2"/>
        <scheme val="minor"/>
      </rPr>
      <t>Nombre</t>
    </r>
  </si>
  <si>
    <r>
      <rPr>
        <b/>
        <sz val="11"/>
        <rFont val="Calibri"/>
        <family val="2"/>
        <scheme val="minor"/>
      </rPr>
      <t>Notation pour le nombre total</t>
    </r>
  </si>
  <si>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</si>
  <si>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</si>
  <si>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</si>
  <si>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</si>
  <si>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</si>
  <si>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</si>
  <si>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</si>
  <si>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</si>
  <si>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</si>
  <si>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</si>
  <si>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</si>
  <si>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</si>
  <si>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</si>
  <si>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</si>
  <si>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t xml:space="preserve">Insérer le nom de la partie prenante
- 
- 
- 
- 
- 
- 
</t>
  </si>
  <si>
    <r>
      <rPr>
        <b/>
        <sz val="14"/>
        <color theme="1"/>
        <rFont val="Calibri"/>
        <family val="2"/>
        <scheme val="minor"/>
      </rPr>
      <t>Faible</t>
    </r>
  </si>
  <si>
    <r>
      <rPr>
        <b/>
        <sz val="14"/>
        <color theme="1"/>
        <rFont val="Calibri"/>
        <family val="2"/>
        <scheme val="minor"/>
      </rPr>
      <t>Moyenne</t>
    </r>
  </si>
  <si>
    <r>
      <rPr>
        <b/>
        <sz val="14"/>
        <color theme="1"/>
        <rFont val="Calibri"/>
        <family val="2"/>
        <scheme val="minor"/>
      </rPr>
      <t>Élevée</t>
    </r>
  </si>
  <si>
    <r>
      <rPr>
        <b/>
        <sz val="14"/>
        <color theme="1"/>
        <rFont val="Calibri"/>
        <family val="2"/>
        <scheme val="minor"/>
      </rPr>
      <t>Très élevée</t>
    </r>
  </si>
  <si>
    <r>
      <rPr>
        <b/>
        <sz val="11"/>
        <color theme="0"/>
        <rFont val="Calibri"/>
        <family val="2"/>
        <scheme val="minor"/>
      </rPr>
      <t>Outil de soutien à la politique des PEI de l’ONUDI (V2)</t>
    </r>
  </si>
  <si>
    <r>
      <rPr>
        <b/>
        <sz val="11"/>
        <color theme="0"/>
        <rFont val="Calibri"/>
        <family val="2"/>
        <scheme val="minor"/>
      </rPr>
      <t>Hypothèses et justifications</t>
    </r>
  </si>
  <si>
    <r>
      <rPr>
        <b/>
        <sz val="11"/>
        <color theme="0"/>
        <rFont val="Calibri"/>
        <family val="2"/>
        <scheme val="minor"/>
      </rPr>
      <t>Hypothèses et justifications</t>
    </r>
  </si>
  <si>
    <r>
      <rPr>
        <b/>
        <sz val="11"/>
        <color theme="0"/>
        <rFont val="Calibri"/>
        <family val="2"/>
        <scheme val="minor"/>
      </rPr>
      <t>Hypothèses et justifications</t>
    </r>
  </si>
  <si>
    <r>
      <rPr>
        <b/>
        <sz val="11"/>
        <color theme="0"/>
        <rFont val="Calibri"/>
        <family val="2"/>
        <scheme val="minor"/>
      </rPr>
      <t>Outil de soutien à la politique des PEI de l’ONUDI (V2)</t>
    </r>
  </si>
  <si>
    <r>
      <rPr>
        <sz val="11"/>
        <rFont val="Calibri"/>
        <family val="2"/>
        <scheme val="minor"/>
      </rPr>
      <t>Liste des politiques existantes</t>
    </r>
  </si>
  <si>
    <r>
      <rPr>
        <sz val="11"/>
        <rFont val="Calibri"/>
        <family val="2"/>
        <scheme val="minor"/>
      </rPr>
      <t>Liste des politiques existantes</t>
    </r>
  </si>
  <si>
    <r>
      <rPr>
        <b/>
        <sz val="11"/>
        <color theme="0"/>
        <rFont val="Calibri"/>
        <family val="2"/>
        <scheme val="minor"/>
      </rPr>
      <t>Outil de soutien à la politique des PEI de l’ONUDI (V2)</t>
    </r>
  </si>
  <si>
    <r>
      <rPr>
        <b/>
        <sz val="11"/>
        <rFont val="Calibri"/>
        <family val="2"/>
        <scheme val="minor"/>
      </rPr>
      <t>Sélectionner le type</t>
    </r>
  </si>
  <si>
    <r>
      <rPr>
        <b/>
        <sz val="11"/>
        <rFont val="Calibri"/>
        <family val="2"/>
        <scheme val="minor"/>
      </rPr>
      <t>Sélectionner le type</t>
    </r>
  </si>
  <si>
    <r>
      <rPr>
        <b/>
        <sz val="11"/>
        <rFont val="Calibri"/>
        <family val="2"/>
        <scheme val="minor"/>
      </rPr>
      <t>Sélectionner le type</t>
    </r>
  </si>
  <si>
    <r>
      <rPr>
        <b/>
        <sz val="11"/>
        <rFont val="Calibri"/>
        <family val="2"/>
        <scheme val="minor"/>
      </rPr>
      <t>Sélectionner le type</t>
    </r>
  </si>
  <si>
    <r>
      <rPr>
        <b/>
        <sz val="11"/>
        <rFont val="Calibri"/>
        <family val="2"/>
        <scheme val="minor"/>
      </rPr>
      <t>Sélectionner le type</t>
    </r>
  </si>
  <si>
    <r>
      <rPr>
        <b/>
        <sz val="11"/>
        <rFont val="Calibri"/>
        <family val="2"/>
        <scheme val="minor"/>
      </rPr>
      <t>Sélectionner la pondération</t>
    </r>
  </si>
  <si>
    <r>
      <rPr>
        <b/>
        <sz val="11"/>
        <rFont val="Calibri"/>
        <family val="2"/>
        <scheme val="minor"/>
      </rPr>
      <t>Sélectionner la pondération</t>
    </r>
  </si>
  <si>
    <r>
      <rPr>
        <b/>
        <sz val="11"/>
        <rFont val="Calibri"/>
        <family val="2"/>
        <scheme val="minor"/>
      </rPr>
      <t>Sélectionner la pondération</t>
    </r>
  </si>
  <si>
    <r>
      <rPr>
        <b/>
        <sz val="11"/>
        <rFont val="Calibri"/>
        <family val="2"/>
        <scheme val="minor"/>
      </rPr>
      <t>Sélectionner la pondération</t>
    </r>
  </si>
  <si>
    <r>
      <rPr>
        <b/>
        <sz val="11"/>
        <rFont val="Calibri"/>
        <family val="2"/>
        <scheme val="minor"/>
      </rPr>
      <t>Sélectionner la pondération</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</si>
  <si>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</si>
  <si>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</si>
  <si>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</si>
  <si>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</si>
  <si>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</si>
  <si>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</si>
  <si>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</si>
  <si>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</si>
  <si>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b/>
        <sz val="11"/>
        <color theme="0"/>
        <rFont val="Calibri"/>
        <family val="2"/>
        <scheme val="minor"/>
      </rPr>
      <t>Score</t>
    </r>
    <r>
      <rPr>
        <sz val="11"/>
        <color theme="0"/>
        <rFont val="Calibri"/>
        <family val="2"/>
        <scheme val="minor"/>
      </rPr>
      <t> </t>
    </r>
    <r>
      <rPr>
        <b/>
        <sz val="11"/>
        <color theme="0"/>
        <rFont val="Calibri"/>
        <family val="2"/>
        <scheme val="minor"/>
      </rPr>
      <t>:</t>
    </r>
  </si>
  <si>
    <r>
      <rPr>
        <b/>
        <sz val="11"/>
        <color theme="0"/>
        <rFont val="Calibri"/>
        <family val="2"/>
        <scheme val="minor"/>
      </rPr>
      <t>Note pondérée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</si>
  <si>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</si>
  <si>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</si>
  <si>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</si>
  <si>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</si>
  <si>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</si>
  <si>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</si>
  <si>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</si>
  <si>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</si>
  <si>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</si>
  <si>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</si>
  <si>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</si>
  <si>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</si>
  <si>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des références et des remarques</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</si>
  <si>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</si>
  <si>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</si>
  <si>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</si>
  <si>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</si>
  <si>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</si>
  <si>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</si>
  <si>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</si>
  <si>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des références et des remarques</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</si>
  <si>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</si>
  <si>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</si>
  <si>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</si>
  <si>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</si>
  <si>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</si>
  <si>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</si>
  <si>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</si>
  <si>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des références et des remarques</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</si>
  <si>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</si>
  <si>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</si>
  <si>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</si>
  <si>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</si>
  <si>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</si>
  <si>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</si>
  <si>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</si>
  <si>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des références et des remarques</t>
    </r>
  </si>
  <si>
    <r>
      <rPr>
        <sz val="11"/>
        <rFont val="Calibri"/>
        <family val="2"/>
        <scheme val="minor"/>
      </rPr>
      <t>Insérer le nom de l’intervention et/ou de l’instrument politique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</si>
  <si>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</si>
  <si>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</si>
  <si>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</si>
  <si>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</si>
  <si>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</si>
  <si>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Attribuer un score</t>
    </r>
  </si>
  <si>
    <r>
      <rPr>
        <sz val="11"/>
        <rFont val="Calibri"/>
        <family val="2"/>
        <scheme val="minor"/>
      </rPr>
      <t>Insérer des références et des remarques</t>
    </r>
  </si>
  <si>
    <r>
      <rPr>
        <b/>
        <sz val="11"/>
        <color theme="0"/>
        <rFont val="Calibri"/>
        <family val="2"/>
        <scheme val="minor"/>
      </rPr>
      <t>Outil de soutien à la politique des PEI de l’ONUDI (V2)</t>
    </r>
  </si>
  <si>
    <r>
      <rPr>
        <b/>
        <sz val="11"/>
        <color theme="1"/>
        <rFont val="Calibri"/>
        <family val="2"/>
        <scheme val="minor"/>
      </rPr>
      <t>Neutre</t>
    </r>
  </si>
  <si>
    <t>Taxes et incitations en faveur des énergies renouvelables - étude internationale de KPMG</t>
  </si>
  <si>
    <r>
      <rPr>
        <b/>
        <sz val="11"/>
        <color theme="0"/>
        <rFont val="Calibri"/>
        <family val="2"/>
        <scheme val="minor"/>
      </rPr>
      <t>Outil de soutien à la politique des PEI de l’ONUDI (V2)</t>
    </r>
  </si>
  <si>
    <r>
      <rPr>
        <i/>
        <sz val="11"/>
        <rFont val="Calibri"/>
        <family val="2"/>
        <scheme val="minor"/>
      </rPr>
      <t>Veuillez prendre en considération</t>
    </r>
    <r>
      <rPr>
        <sz val="11"/>
        <rFont val="Calibri"/>
        <family val="2"/>
        <scheme val="minor"/>
      </rPr>
      <t> </t>
    </r>
    <r>
      <rPr>
        <i/>
        <sz val="11"/>
        <rFont val="Calibri"/>
        <family val="2"/>
        <scheme val="minor"/>
      </rPr>
      <t>:</t>
    </r>
  </si>
  <si>
    <r>
      <rPr>
        <i/>
        <sz val="11"/>
        <color theme="1"/>
        <rFont val="Calibri"/>
        <family val="2"/>
        <scheme val="minor"/>
      </rPr>
      <t>Veuillez prendre en considération</t>
    </r>
    <r>
      <rPr>
        <sz val="11"/>
        <color theme="1"/>
        <rFont val="Calibri"/>
        <family val="2"/>
        <scheme val="minor"/>
      </rPr>
      <t> </t>
    </r>
    <r>
      <rPr>
        <i/>
        <sz val="11"/>
        <color theme="1"/>
        <rFont val="Calibri"/>
        <family val="2"/>
        <scheme val="minor"/>
      </rPr>
      <t>:</t>
    </r>
  </si>
  <si>
    <r>
      <rPr>
        <b/>
        <sz val="11"/>
        <rFont val="Calibri"/>
        <family val="2"/>
        <scheme val="minor"/>
      </rPr>
      <t>#</t>
    </r>
  </si>
  <si>
    <r>
      <rPr>
        <sz val="11"/>
        <color theme="0" tint="-0.499984740745262"/>
        <rFont val="Calibri"/>
        <family val="2"/>
        <scheme val="minor"/>
      </rPr>
      <t>Tous les parcs industriels du pays</t>
    </r>
  </si>
  <si>
    <r>
      <rPr>
        <sz val="11"/>
        <color theme="0" tint="-0.499984740745262"/>
        <rFont val="Calibri"/>
        <family val="2"/>
        <scheme val="minor"/>
      </rPr>
      <t>CNPC</t>
    </r>
  </si>
  <si>
    <r>
      <rPr>
        <sz val="11"/>
        <color theme="0" tint="-0.499984740745262"/>
        <rFont val="Calibri"/>
        <family val="2"/>
        <scheme val="minor"/>
      </rPr>
      <t>Comme ci-dessus</t>
    </r>
  </si>
  <si>
    <r>
      <rPr>
        <sz val="11"/>
        <color theme="0" tint="-0.499984740745262"/>
        <rFont val="Calibri"/>
        <family val="2"/>
        <scheme val="minor"/>
      </rPr>
      <t>Siège de l’ONUDI et CNPC</t>
    </r>
  </si>
  <si>
    <r>
      <rPr>
        <sz val="11"/>
        <color theme="0" tint="-0.499984740745262"/>
        <rFont val="Calibri"/>
        <family val="2"/>
        <scheme val="minor"/>
      </rPr>
      <t>Pas commencé</t>
    </r>
  </si>
  <si>
    <r>
      <rPr>
        <sz val="11"/>
        <color theme="0" tint="-0.499984740745262"/>
        <rFont val="Calibri"/>
        <family val="2"/>
        <scheme val="minor"/>
      </rPr>
      <t>Comme ci-dessus</t>
    </r>
  </si>
  <si>
    <r>
      <rPr>
        <sz val="11"/>
        <color theme="0" tint="-0.499984740745262"/>
        <rFont val="Calibri"/>
        <family val="2"/>
        <scheme val="minor"/>
      </rPr>
      <t>Tous les parcs industriels du pays</t>
    </r>
  </si>
  <si>
    <r>
      <rPr>
        <sz val="11"/>
        <color theme="0" tint="-0.499984740745262"/>
        <rFont val="Calibri"/>
        <family val="2"/>
        <scheme val="minor"/>
      </rPr>
      <t>Engagement et soutien de haut niveau de la part des ministères concernés</t>
    </r>
  </si>
  <si>
    <t>a</t>
  </si>
  <si>
    <t>b</t>
  </si>
  <si>
    <t>c</t>
  </si>
  <si>
    <t>d</t>
  </si>
  <si>
    <t>a</t>
  </si>
  <si>
    <t>b</t>
  </si>
  <si>
    <t>c</t>
  </si>
  <si>
    <t>d</t>
  </si>
  <si>
    <t>a</t>
  </si>
  <si>
    <t>b</t>
  </si>
  <si>
    <t>c</t>
  </si>
  <si>
    <t>d</t>
  </si>
  <si>
    <t>a</t>
  </si>
  <si>
    <t>b</t>
  </si>
  <si>
    <t>c</t>
  </si>
  <si>
    <t>d</t>
  </si>
  <si>
    <t>a</t>
  </si>
  <si>
    <t>b</t>
  </si>
  <si>
    <t>c</t>
  </si>
  <si>
    <t>d</t>
  </si>
  <si>
    <r>
      <rPr>
        <b/>
        <sz val="11"/>
        <color theme="0"/>
        <rFont val="Calibri"/>
        <family val="2"/>
        <scheme val="minor"/>
      </rPr>
      <t>Outil de soutien à la politique des PEI de l’ONUDI (V2)</t>
    </r>
  </si>
  <si>
    <r>
      <rPr>
        <sz val="11"/>
        <rFont val="Calibri"/>
        <family val="2"/>
        <scheme val="minor"/>
      </rPr>
      <t>Guide du praticien</t>
    </r>
  </si>
  <si>
    <r>
      <rPr>
        <sz val="11"/>
        <rFont val="Calibri"/>
        <family val="2"/>
        <scheme val="minor"/>
      </rPr>
      <t>Manuel</t>
    </r>
  </si>
  <si>
    <r>
      <t xml:space="preserve">DÉVELOPPER UNE VISION POLITIQUE / UN OBJECTIF </t>
    </r>
    <r>
      <rPr>
        <sz val="14"/>
        <color theme="0"/>
        <rFont val="Arial"/>
        <family val="2"/>
      </rPr>
      <t xml:space="preserve">POUR LES PARCS ÉCO-INDUSTRIELS              </t>
    </r>
    <r>
      <rPr>
        <b/>
        <sz val="14"/>
        <color theme="0"/>
        <rFont val="Arial"/>
        <family val="2"/>
      </rPr>
      <t xml:space="preserve">                                                </t>
    </r>
  </si>
  <si>
    <r>
      <t>EXAMEN RAPIDE DES POLITIQUES EXISTANTES EN</t>
    </r>
    <r>
      <rPr>
        <sz val="16"/>
        <color theme="0"/>
        <rFont val="Arial"/>
        <family val="2"/>
      </rPr>
      <t xml:space="preserve"> RAPPORT AVEC LES PEI                         </t>
    </r>
    <r>
      <rPr>
        <b/>
        <sz val="16"/>
        <color theme="0"/>
        <rFont val="Arial"/>
        <family val="2"/>
      </rPr>
      <t xml:space="preserve">    </t>
    </r>
  </si>
  <si>
    <r>
      <t xml:space="preserve">APERÇU COMPARATIF DES INSTRUMENTS POLITIQUES </t>
    </r>
    <r>
      <rPr>
        <sz val="16"/>
        <color theme="0"/>
        <rFont val="Arial"/>
        <family val="2"/>
      </rPr>
      <t xml:space="preserve">POUR LES PARCS ÉCO-INDUSTRIELS  </t>
    </r>
    <r>
      <rPr>
        <b/>
        <sz val="16"/>
        <color theme="0"/>
        <rFont val="Arial"/>
        <family val="2"/>
      </rPr>
      <t xml:space="preserve">                    </t>
    </r>
  </si>
  <si>
    <t xml:space="preserve">PLANIFICATION DE L’ACTION POLITIQUE DU PEI                          </t>
  </si>
  <si>
    <t xml:space="preserve">SUGGESTIONS DE LECTURE DÉTAILLÉE                          </t>
  </si>
  <si>
    <r>
      <t>OUTIL DE SOUTIEN À LA POLITIQUE DU PEI</t>
    </r>
    <r>
      <rPr>
        <sz val="20"/>
        <color theme="0"/>
        <rFont val="Arial"/>
        <family val="2"/>
      </rPr>
      <t> </t>
    </r>
    <r>
      <rPr>
        <b/>
        <sz val="20"/>
        <color theme="0"/>
        <rFont val="Arial"/>
        <family val="2"/>
      </rPr>
      <t>:</t>
    </r>
    <r>
      <rPr>
        <sz val="20"/>
        <color theme="0"/>
        <rFont val="Arial"/>
        <family val="2"/>
      </rPr>
      <t xml:space="preserve">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</si>
</sst>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theme="1"/>
      <name val="Calibri"/>
      <family val="2"/>
      <scheme val="minor"/>
    </font>
    <font>
      <sz val="11"/>
      <name val="Calibri"/>
      <family val="2"/>
    </font>
    <font>
      <sz val="11"/>
      <color indexed="9"/>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b/>
      <sz val="14"/>
      <color theme="4"/>
      <name val="Calibri"/>
      <family val="2"/>
      <scheme val="minor"/>
    </font>
    <font>
      <sz val="11"/>
      <name val="Calibri"/>
      <family val="2"/>
      <scheme val="minor"/>
    </font>
    <font>
      <i/>
      <sz val="11"/>
      <color theme="1"/>
      <name val="Calibri"/>
      <family val="2"/>
      <scheme val="minor"/>
    </font>
    <font>
      <b/>
      <sz val="14"/>
      <color theme="0"/>
      <name val="Calibri"/>
      <family val="2"/>
      <scheme val="minor"/>
    </font>
    <font>
      <sz val="8"/>
      <name val="Calibri"/>
      <family val="2"/>
      <scheme val="minor"/>
    </font>
    <font>
      <b/>
      <sz val="14"/>
      <color rgb="FF81BD38"/>
      <name val="Arial"/>
      <family val="2"/>
    </font>
    <font>
      <b/>
      <sz val="12"/>
      <color theme="0"/>
      <name val="Calibri"/>
      <family val="2"/>
    </font>
    <font>
      <b/>
      <sz val="14"/>
      <color rgb="FF81BD37"/>
      <name val="Calibri"/>
      <family val="2"/>
      <scheme val="minor"/>
    </font>
    <font>
      <u/>
      <sz val="11"/>
      <color theme="11"/>
      <name val="Calibri"/>
      <family val="2"/>
      <scheme val="minor"/>
    </font>
    <font>
      <sz val="11"/>
      <color theme="1"/>
      <name val="Calibri"/>
      <family val="2"/>
      <scheme val="minor"/>
    </font>
    <font>
      <u/>
      <sz val="11"/>
      <color theme="10"/>
      <name val="Calibri"/>
      <family val="2"/>
      <scheme val="minor"/>
    </font>
    <font>
      <b/>
      <sz val="11"/>
      <name val="Calibri"/>
      <family val="2"/>
    </font>
    <font>
      <b/>
      <sz val="11"/>
      <color rgb="FFFF0000"/>
      <name val="Calibri"/>
      <family val="2"/>
      <scheme val="minor"/>
    </font>
    <font>
      <sz val="11"/>
      <color theme="0" tint="-0.499984740745262"/>
      <name val="Calibri"/>
      <family val="2"/>
      <scheme val="minor"/>
    </font>
    <font>
      <b/>
      <sz val="11"/>
      <color theme="0" tint="-0.499984740745262"/>
      <name val="Calibri"/>
      <family val="2"/>
      <scheme val="minor"/>
    </font>
    <font>
      <i/>
      <sz val="11"/>
      <name val="Calibri"/>
      <family val="2"/>
      <scheme val="minor"/>
    </font>
    <font>
      <b/>
      <sz val="11"/>
      <color theme="0"/>
      <name val="Calibri"/>
      <family val="2"/>
    </font>
    <font>
      <b/>
      <sz val="14"/>
      <color theme="0"/>
      <name val="Calibri"/>
      <family val="2"/>
    </font>
    <font>
      <b/>
      <sz val="22"/>
      <color theme="0"/>
      <name val="Arial"/>
      <family val="2"/>
    </font>
    <font>
      <b/>
      <sz val="11"/>
      <color rgb="FF81BD37"/>
      <name val="Calibri"/>
      <family val="2"/>
    </font>
    <font>
      <b/>
      <sz val="14"/>
      <color theme="4"/>
      <name val="Calibri"/>
      <family val="2"/>
    </font>
    <font>
      <sz val="10"/>
      <color theme="1"/>
      <name val="Calibri"/>
      <family val="2"/>
      <charset val="136"/>
    </font>
    <font>
      <sz val="11"/>
      <color theme="1"/>
      <name val="Calibri"/>
      <family val="2"/>
    </font>
    <font>
      <sz val="11"/>
      <color rgb="FF81BD37"/>
      <name val="Calibri"/>
      <family val="2"/>
    </font>
    <font>
      <b/>
      <sz val="12"/>
      <color theme="0"/>
      <name val="Calibri"/>
      <family val="2"/>
      <scheme val="minor"/>
    </font>
    <font>
      <sz val="11"/>
      <color theme="1" tint="0.34998626667073579"/>
      <name val="Calibri"/>
      <family val="2"/>
      <scheme val="minor"/>
    </font>
    <font>
      <b/>
      <sz val="14"/>
      <color rgb="FF81BD37"/>
      <name val="Arial"/>
      <family val="2"/>
    </font>
    <font>
      <sz val="14"/>
      <name val="Arial"/>
      <family val="2"/>
    </font>
    <font>
      <b/>
      <sz val="14"/>
      <color theme="4"/>
      <name val="Arial"/>
      <family val="2"/>
    </font>
    <font>
      <b/>
      <sz val="15"/>
      <name val="Calibri"/>
      <family val="2"/>
      <scheme val="minor"/>
    </font>
    <font>
      <sz val="11"/>
      <color rgb="FF005394"/>
      <name val="Calibri"/>
      <family val="2"/>
      <scheme val="minor"/>
    </font>
    <font>
      <b/>
      <sz val="18"/>
      <color theme="0"/>
      <name val="Arial"/>
      <family val="2"/>
    </font>
    <font>
      <sz val="18"/>
      <color theme="0"/>
      <name val="Arial"/>
      <family val="2"/>
    </font>
    <font>
      <sz val="12"/>
      <color theme="0"/>
      <name val="Calibri"/>
      <family val="2"/>
      <scheme val="minor"/>
    </font>
    <font>
      <b/>
      <sz val="14"/>
      <color rgb="FF66B42D"/>
      <name val="Calibri"/>
      <family val="2"/>
    </font>
    <font>
      <sz val="14"/>
      <color rgb="FF66B42D"/>
      <name val="Calibri"/>
      <family val="2"/>
    </font>
    <font>
      <sz val="14"/>
      <color theme="1"/>
      <name val="Calibri"/>
      <family val="2"/>
      <scheme val="minor"/>
    </font>
    <font>
      <b/>
      <sz val="14"/>
      <color theme="1"/>
      <name val="Calibri"/>
      <family val="2"/>
      <scheme val="minor"/>
    </font>
    <font>
      <b/>
      <sz val="22"/>
      <color rgb="FF005394"/>
      <name val="Calibri"/>
      <family val="2"/>
      <scheme val="minor"/>
    </font>
    <font>
      <b/>
      <sz val="16"/>
      <color rgb="FF005394"/>
      <name val="Calibri"/>
      <family val="2"/>
      <scheme val="minor"/>
    </font>
    <font>
      <b/>
      <sz val="20"/>
      <color theme="0"/>
      <name val="Arial"/>
      <family val="2"/>
    </font>
    <font>
      <sz val="20"/>
      <color theme="0"/>
      <name val="Arial"/>
      <family val="2"/>
    </font>
    <font>
      <b/>
      <sz val="11"/>
      <color theme="0"/>
      <name val="Arial"/>
      <family val="2"/>
    </font>
    <font>
      <b/>
      <sz val="14"/>
      <color theme="0"/>
      <name val="Arial"/>
      <family val="2"/>
    </font>
    <font>
      <b/>
      <sz val="14"/>
      <color rgb="FF4C1966"/>
      <name val="Calibri"/>
      <family val="2"/>
      <scheme val="minor"/>
    </font>
    <font>
      <b/>
      <sz val="14"/>
      <color theme="1" tint="0.34998626667073579"/>
      <name val="Calibri"/>
      <family val="2"/>
      <scheme val="minor"/>
    </font>
    <font>
      <b/>
      <sz val="14"/>
      <color theme="1" tint="0.499984740745262"/>
      <name val="Calibri"/>
      <family val="2"/>
      <scheme val="minor"/>
    </font>
    <font>
      <sz val="12"/>
      <name val="Calibri"/>
      <family val="2"/>
      <scheme val="minor"/>
    </font>
    <font>
      <b/>
      <sz val="11"/>
      <color rgb="FF4C1966"/>
      <name val="Calibri"/>
      <family val="2"/>
      <scheme val="minor"/>
    </font>
    <font>
      <b/>
      <sz val="12"/>
      <color rgb="FF4C1966"/>
      <name val="Calibri"/>
      <family val="2"/>
      <scheme val="minor"/>
    </font>
    <font>
      <vertAlign val="subscript"/>
      <sz val="11"/>
      <color theme="1"/>
      <name val="Calibri"/>
      <family val="2"/>
      <scheme val="minor"/>
    </font>
    <font>
      <b/>
      <sz val="14"/>
      <color rgb="FF7D508C"/>
      <name val="Calibri"/>
      <family val="2"/>
      <scheme val="minor"/>
    </font>
    <font>
      <b/>
      <sz val="11"/>
      <color rgb="FF81BD37"/>
      <name val="Calibri"/>
      <family val="2"/>
      <scheme val="minor"/>
    </font>
    <font>
      <b/>
      <sz val="12"/>
      <color rgb="FF81BD37"/>
      <name val="Calibri"/>
      <family val="2"/>
      <scheme val="minor"/>
    </font>
    <font>
      <sz val="5"/>
      <name val="Calibri"/>
      <family val="2"/>
      <scheme val="minor"/>
    </font>
    <font>
      <b/>
      <sz val="12"/>
      <name val="Calibri"/>
      <family val="2"/>
      <scheme val="minor"/>
    </font>
    <font>
      <vertAlign val="superscript"/>
      <sz val="11"/>
      <name val="Calibri"/>
      <family val="2"/>
      <scheme val="minor"/>
    </font>
    <font>
      <vertAlign val="superscript"/>
      <sz val="11"/>
      <color theme="1"/>
      <name val="Calibri"/>
      <family val="2"/>
      <scheme val="minor"/>
    </font>
    <font>
      <b/>
      <sz val="16"/>
      <color theme="4"/>
      <name val="Calibri"/>
      <family val="2"/>
    </font>
    <font>
      <b/>
      <sz val="16"/>
      <color rgb="FF81BD37"/>
      <name val="Arial"/>
      <family val="2"/>
    </font>
    <font>
      <sz val="16"/>
      <color indexed="62"/>
      <name val="Arial"/>
      <family val="2"/>
    </font>
    <font>
      <sz val="16"/>
      <name val="Calibri"/>
      <family val="2"/>
    </font>
    <font>
      <sz val="16"/>
      <color theme="1"/>
      <name val="Calibri"/>
      <family val="2"/>
      <scheme val="minor"/>
    </font>
    <font>
      <b/>
      <sz val="16"/>
      <color theme="1"/>
      <name val="Calibri"/>
      <family val="2"/>
      <scheme val="minor"/>
    </font>
    <font>
      <b/>
      <sz val="14"/>
      <name val="Calibri"/>
      <family val="2"/>
      <scheme val="minor"/>
    </font>
    <font>
      <b/>
      <sz val="12"/>
      <color indexed="9"/>
      <name val="Calibri"/>
      <family val="2"/>
    </font>
    <font>
      <sz val="14"/>
      <name val="Calibri"/>
      <family val="2"/>
      <scheme val="minor"/>
    </font>
    <font>
      <sz val="11"/>
      <color rgb="FF4C1966"/>
      <name val="Calibri"/>
      <family val="2"/>
      <scheme val="minor"/>
    </font>
    <font>
      <sz val="14"/>
      <color rgb="FF81BD37"/>
      <name val="Calibri"/>
      <family val="2"/>
      <scheme val="minor"/>
    </font>
    <font>
      <sz val="14"/>
      <color rgb="FF81BD37"/>
      <name val="Arial"/>
      <family val="2"/>
    </font>
    <font>
      <sz val="12"/>
      <color theme="0"/>
      <name val="Calibri"/>
      <family val="2"/>
    </font>
    <font>
      <sz val="11"/>
      <color theme="0"/>
      <name val="Calibri"/>
      <family val="2"/>
    </font>
    <font>
      <sz val="11"/>
      <color theme="0"/>
      <name val="Calibri"/>
      <family val="2"/>
      <scheme val="minor"/>
    </font>
    <font>
      <sz val="14"/>
      <color theme="0"/>
      <name val="Calibri"/>
      <family val="2"/>
      <scheme val="minor"/>
    </font>
    <font>
      <sz val="16"/>
      <color rgb="FF81BD37"/>
      <name val="Arial"/>
      <family val="2"/>
    </font>
    <font>
      <b/>
      <sz val="16"/>
      <color theme="0"/>
      <name val="Arial"/>
      <family val="2"/>
    </font>
    <font>
      <sz val="16"/>
      <color theme="0"/>
      <name val="Arial"/>
      <family val="2"/>
    </font>
    <font>
      <sz val="14"/>
      <color theme="0"/>
      <name val="Arial"/>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81BD37"/>
        <bgColor indexed="64"/>
      </patternFill>
    </fill>
    <fill>
      <patternFill patternType="solid">
        <fgColor theme="5"/>
        <bgColor indexed="64"/>
      </patternFill>
    </fill>
    <fill>
      <patternFill patternType="solid">
        <fgColor rgb="FF00B05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6DE"/>
        <bgColor indexed="64"/>
      </patternFill>
    </fill>
    <fill>
      <patternFill patternType="solid">
        <fgColor rgb="FFF9C51F"/>
        <bgColor indexed="64"/>
      </patternFill>
    </fill>
    <fill>
      <patternFill patternType="solid">
        <fgColor rgb="FF005394"/>
        <bgColor indexed="64"/>
      </patternFill>
    </fill>
    <fill>
      <patternFill patternType="solid">
        <fgColor rgb="FF336A24"/>
        <bgColor rgb="FF000000"/>
      </patternFill>
    </fill>
    <fill>
      <patternFill patternType="solid">
        <fgColor rgb="FFC55B25"/>
        <bgColor rgb="FF000000"/>
      </patternFill>
    </fill>
    <fill>
      <patternFill patternType="solid">
        <fgColor rgb="FF4C1966"/>
        <bgColor rgb="FF000000"/>
      </patternFill>
    </fill>
    <fill>
      <patternFill patternType="solid">
        <fgColor rgb="FF66B42D"/>
        <bgColor rgb="FF000000"/>
      </patternFill>
    </fill>
    <fill>
      <patternFill patternType="solid">
        <fgColor rgb="FF880E1B"/>
        <bgColor rgb="FF000000"/>
      </patternFill>
    </fill>
    <fill>
      <patternFill patternType="solid">
        <fgColor rgb="FFD9E1F2"/>
        <bgColor indexed="64"/>
      </patternFill>
    </fill>
    <fill>
      <patternFill patternType="solid">
        <fgColor rgb="FF0096D6"/>
        <bgColor rgb="FF000000"/>
      </patternFill>
    </fill>
    <fill>
      <patternFill patternType="solid">
        <fgColor rgb="FFC55B2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medium">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thin">
        <color auto="1"/>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0" tint="-0.499984740745262"/>
      </left>
      <right/>
      <top/>
      <bottom/>
      <diagonal/>
    </border>
    <border>
      <left/>
      <right style="medium">
        <color theme="0"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rgb="FF81BD37"/>
      </left>
      <right/>
      <top style="medium">
        <color rgb="FF81BD37"/>
      </top>
      <bottom/>
      <diagonal/>
    </border>
    <border>
      <left/>
      <right/>
      <top style="medium">
        <color rgb="FF81BD37"/>
      </top>
      <bottom/>
      <diagonal/>
    </border>
    <border>
      <left/>
      <right style="medium">
        <color rgb="FF81BD37"/>
      </right>
      <top style="medium">
        <color rgb="FF81BD37"/>
      </top>
      <bottom/>
      <diagonal/>
    </border>
    <border>
      <left style="medium">
        <color rgb="FF81BD37"/>
      </left>
      <right/>
      <top/>
      <bottom/>
      <diagonal/>
    </border>
    <border>
      <left/>
      <right style="medium">
        <color rgb="FF81BD37"/>
      </right>
      <top/>
      <bottom/>
      <diagonal/>
    </border>
    <border>
      <left style="medium">
        <color rgb="FF81BD37"/>
      </left>
      <right/>
      <top/>
      <bottom style="medium">
        <color rgb="FF81BD37"/>
      </bottom>
      <diagonal/>
    </border>
    <border>
      <left/>
      <right/>
      <top/>
      <bottom style="medium">
        <color rgb="FF81BD37"/>
      </bottom>
      <diagonal/>
    </border>
    <border>
      <left/>
      <right style="medium">
        <color rgb="FF81BD37"/>
      </right>
      <top/>
      <bottom style="medium">
        <color rgb="FF81BD37"/>
      </bottom>
      <diagonal/>
    </border>
  </borders>
  <cellStyleXfs count="36">
    <xf numFmtId="0" fontId="0" fillId="0" borderId="0"/>
    <xf numFmtId="0" fontId="15" fillId="0" borderId="0"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6" fillId="12" borderId="11">
      <alignment horizontal="center" vertical="center"/>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13" borderId="1" applyAlignment="0">
      <alignment horizontal="right" vertical="center"/>
    </xf>
    <xf numFmtId="0" fontId="31" fillId="14" borderId="6" applyAlignment="0">
      <alignment horizontal="center" vertical="center"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360">
    <xf numFmtId="0" fontId="0" fillId="0" borderId="0" xfId="0"/>
    <xf numFmtId="0" fontId="0" fillId="0" borderId="0" xfId="0" applyAlignment="1">
      <alignment vertical="top"/>
    </xf>
    <xf numFmtId="0" fontId="7" fillId="0" borderId="0" xfId="0" applyFont="1" applyAlignment="1">
      <alignment vertical="top"/>
    </xf>
    <xf numFmtId="0" fontId="0" fillId="0" borderId="0" xfId="0" applyAlignment="1">
      <alignment wrapText="1"/>
    </xf>
    <xf numFmtId="0" fontId="0" fillId="0" borderId="0" xfId="0" applyAlignment="1">
      <alignment vertical="center"/>
    </xf>
    <xf numFmtId="0" fontId="0" fillId="0" borderId="0" xfId="0" applyAlignment="1">
      <alignment vertical="top" wrapText="1"/>
    </xf>
    <xf numFmtId="0" fontId="0" fillId="0" borderId="0" xfId="0" applyAlignment="1">
      <alignment horizontal="left" vertical="top"/>
    </xf>
    <xf numFmtId="0" fontId="3" fillId="0" borderId="2" xfId="0" applyFont="1" applyBorder="1" applyAlignment="1">
      <alignment horizontal="right" vertical="top" wrapText="1"/>
    </xf>
    <xf numFmtId="0" fontId="0" fillId="0" borderId="0" xfId="0" applyAlignment="1">
      <alignment horizontal="left" vertical="center" wrapText="1" indent="1"/>
    </xf>
    <xf numFmtId="0" fontId="0" fillId="0" borderId="0" xfId="0" applyAlignment="1">
      <alignment horizontal="left" vertical="center" indent="1"/>
    </xf>
    <xf numFmtId="0" fontId="8" fillId="0" borderId="0" xfId="0" applyFont="1" applyAlignment="1">
      <alignment horizontal="left" vertical="center" wrapText="1" indent="1"/>
    </xf>
    <xf numFmtId="0" fontId="3" fillId="0" borderId="0" xfId="0" applyFont="1" applyAlignment="1">
      <alignment horizontal="center" vertical="center"/>
    </xf>
    <xf numFmtId="0" fontId="4" fillId="0" borderId="7" xfId="0" applyFont="1" applyBorder="1" applyAlignment="1">
      <alignment horizontal="left" vertical="center" wrapText="1"/>
    </xf>
    <xf numFmtId="0" fontId="0" fillId="5" borderId="0" xfId="0" applyFill="1" applyAlignment="1">
      <alignment wrapText="1"/>
    </xf>
    <xf numFmtId="0" fontId="3" fillId="5" borderId="0" xfId="0" applyFont="1" applyFill="1"/>
    <xf numFmtId="0" fontId="17" fillId="0" borderId="0" xfId="3" applyAlignment="1">
      <alignment vertical="top"/>
    </xf>
    <xf numFmtId="0" fontId="6" fillId="0" borderId="0" xfId="0" applyFont="1" applyAlignment="1">
      <alignment vertical="top"/>
    </xf>
    <xf numFmtId="0" fontId="5" fillId="0" borderId="0" xfId="0" applyFont="1" applyAlignment="1">
      <alignment vertical="top"/>
    </xf>
    <xf numFmtId="0" fontId="3" fillId="7" borderId="1" xfId="0" applyFont="1" applyFill="1" applyBorder="1" applyAlignment="1">
      <alignment horizontal="center" vertical="top" wrapText="1"/>
    </xf>
    <xf numFmtId="0" fontId="3" fillId="8" borderId="1" xfId="0" applyFont="1" applyFill="1" applyBorder="1" applyAlignment="1">
      <alignment horizontal="center" vertical="top" wrapText="1"/>
    </xf>
    <xf numFmtId="0" fontId="5" fillId="0" borderId="0" xfId="0" applyFont="1" applyAlignment="1">
      <alignment vertical="top" wrapText="1"/>
    </xf>
    <xf numFmtId="0" fontId="19" fillId="0" borderId="0" xfId="0" applyFont="1" applyAlignment="1">
      <alignment vertical="top" wrapText="1"/>
    </xf>
    <xf numFmtId="0" fontId="6" fillId="0" borderId="0" xfId="0" applyFont="1" applyAlignment="1">
      <alignment vertical="top" wrapText="1"/>
    </xf>
    <xf numFmtId="0" fontId="8" fillId="0" borderId="0" xfId="0" applyFont="1" applyAlignment="1">
      <alignment horizontal="left" vertical="top" wrapText="1"/>
    </xf>
    <xf numFmtId="0" fontId="0" fillId="0" borderId="2" xfId="0" applyBorder="1" applyAlignment="1">
      <alignment vertical="top" wrapText="1"/>
    </xf>
    <xf numFmtId="0" fontId="0" fillId="0" borderId="0" xfId="0" applyAlignment="1">
      <alignment horizontal="left" vertical="top" wrapText="1"/>
    </xf>
    <xf numFmtId="0" fontId="0" fillId="0" borderId="0" xfId="0" applyAlignment="1">
      <alignment horizontal="center" vertical="top" wrapText="1"/>
    </xf>
    <xf numFmtId="0" fontId="6" fillId="9"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1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12" borderId="10" xfId="0" applyFill="1" applyBorder="1" applyAlignment="1" applyProtection="1">
      <alignment horizontal="center" vertical="center"/>
      <protection locked="0"/>
    </xf>
    <xf numFmtId="0" fontId="0" fillId="12" borderId="8" xfId="0" applyFill="1"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25" fillId="5" borderId="0" xfId="0" applyFont="1" applyFill="1" applyAlignment="1">
      <alignment vertical="center" wrapText="1"/>
    </xf>
    <xf numFmtId="0" fontId="24"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8" fillId="15" borderId="1" xfId="0" applyFont="1" applyFill="1" applyBorder="1"/>
    <xf numFmtId="0" fontId="28" fillId="16" borderId="1" xfId="0" applyFont="1" applyFill="1" applyBorder="1"/>
    <xf numFmtId="0" fontId="28" fillId="17" borderId="1" xfId="0" applyFont="1" applyFill="1" applyBorder="1"/>
    <xf numFmtId="0" fontId="28" fillId="18" borderId="1" xfId="0" applyFont="1" applyFill="1" applyBorder="1"/>
    <xf numFmtId="0" fontId="28" fillId="19" borderId="1" xfId="0" applyFont="1" applyFill="1" applyBorder="1"/>
    <xf numFmtId="0" fontId="3" fillId="14" borderId="1" xfId="0" applyFont="1" applyFill="1" applyBorder="1" applyAlignment="1">
      <alignment horizontal="center" vertical="center" wrapText="1"/>
    </xf>
    <xf numFmtId="0" fontId="13" fillId="14" borderId="1" xfId="0" applyFont="1" applyFill="1" applyBorder="1" applyAlignment="1">
      <alignment horizontal="right" vertical="center" wrapText="1"/>
    </xf>
    <xf numFmtId="0" fontId="6" fillId="3" borderId="1" xfId="0" applyFont="1" applyFill="1" applyBorder="1" applyAlignment="1">
      <alignment vertical="center"/>
    </xf>
    <xf numFmtId="0" fontId="8" fillId="0" borderId="1" xfId="0" applyFont="1" applyBorder="1" applyAlignment="1">
      <alignment horizontal="left" vertical="center" wrapText="1" indent="1"/>
    </xf>
    <xf numFmtId="0" fontId="8" fillId="4" borderId="5" xfId="0" applyFont="1" applyFill="1" applyBorder="1" applyAlignment="1">
      <alignment horizontal="center" vertical="center" wrapText="1"/>
    </xf>
    <xf numFmtId="0" fontId="8" fillId="12" borderId="16" xfId="0" applyFont="1" applyFill="1" applyBorder="1" applyAlignment="1" applyProtection="1">
      <alignment horizontal="center" vertical="center" wrapText="1"/>
      <protection locked="0"/>
    </xf>
    <xf numFmtId="0" fontId="8" fillId="12" borderId="1" xfId="0" applyFont="1" applyFill="1" applyBorder="1" applyAlignment="1" applyProtection="1">
      <alignment horizontal="center" vertical="center" wrapText="1"/>
      <protection locked="0"/>
    </xf>
    <xf numFmtId="0" fontId="28" fillId="21" borderId="1" xfId="0" applyFont="1" applyFill="1" applyBorder="1"/>
    <xf numFmtId="0" fontId="6" fillId="13" borderId="1" xfId="0" applyFont="1" applyFill="1" applyBorder="1" applyAlignment="1">
      <alignment horizontal="right" vertical="center"/>
    </xf>
    <xf numFmtId="0" fontId="4" fillId="0" borderId="4" xfId="0" applyFont="1" applyBorder="1" applyAlignment="1">
      <alignment horizontal="center" vertical="center" wrapText="1"/>
    </xf>
    <xf numFmtId="0" fontId="4" fillId="13" borderId="1" xfId="0" applyFont="1" applyFill="1" applyBorder="1" applyAlignment="1">
      <alignment horizontal="center" vertical="top" wrapText="1"/>
    </xf>
    <xf numFmtId="0" fontId="20" fillId="0" borderId="1" xfId="0" applyFont="1" applyBorder="1" applyAlignment="1">
      <alignment horizontal="left" vertical="center" wrapText="1" indent="1"/>
    </xf>
    <xf numFmtId="0" fontId="9" fillId="0" borderId="2" xfId="0" applyFont="1" applyBorder="1" applyAlignment="1">
      <alignment horizontal="center" vertical="center"/>
    </xf>
    <xf numFmtId="0" fontId="8" fillId="0" borderId="0" xfId="0" applyFont="1" applyAlignment="1">
      <alignment vertical="top" wrapText="1"/>
    </xf>
    <xf numFmtId="0" fontId="8" fillId="0" borderId="1" xfId="0" applyFont="1" applyBorder="1" applyAlignment="1">
      <alignment horizontal="left" vertical="top" wrapText="1" indent="1"/>
    </xf>
    <xf numFmtId="0" fontId="4" fillId="0" borderId="1" xfId="0" applyFont="1" applyBorder="1" applyAlignment="1">
      <alignment horizontal="left" vertical="top" wrapText="1" indent="1"/>
    </xf>
    <xf numFmtId="0" fontId="17" fillId="0" borderId="1" xfId="3" applyBorder="1" applyAlignment="1">
      <alignment horizontal="left" vertical="top" wrapText="1" indent="1"/>
    </xf>
    <xf numFmtId="0" fontId="8" fillId="0" borderId="6" xfId="0" applyFont="1" applyBorder="1" applyAlignment="1">
      <alignment horizontal="left" vertical="top" wrapText="1" indent="1"/>
    </xf>
    <xf numFmtId="0" fontId="6" fillId="0" borderId="1" xfId="0" applyFont="1" applyBorder="1" applyAlignment="1">
      <alignment horizontal="left" vertical="top" wrapText="1" indent="1"/>
    </xf>
    <xf numFmtId="0" fontId="0" fillId="0" borderId="0" xfId="0" applyAlignment="1">
      <alignment horizontal="left" vertical="center"/>
    </xf>
    <xf numFmtId="0" fontId="17" fillId="0" borderId="1" xfId="3" applyBorder="1" applyAlignment="1">
      <alignment horizontal="left" vertical="center" wrapText="1" indent="1"/>
    </xf>
    <xf numFmtId="0" fontId="0" fillId="8" borderId="1" xfId="0" applyFill="1" applyBorder="1" applyAlignment="1">
      <alignment horizontal="left" vertical="center" wrapText="1"/>
    </xf>
    <xf numFmtId="0" fontId="0" fillId="13" borderId="1" xfId="0" applyFill="1" applyBorder="1" applyAlignment="1">
      <alignment horizontal="left" vertical="center" wrapText="1"/>
    </xf>
    <xf numFmtId="0" fontId="0" fillId="7" borderId="1" xfId="0" applyFill="1" applyBorder="1" applyAlignment="1">
      <alignment horizontal="left" vertical="center" wrapText="1"/>
    </xf>
    <xf numFmtId="0" fontId="0" fillId="0" borderId="1" xfId="0" applyBorder="1" applyAlignment="1">
      <alignment horizontal="left" vertical="center" wrapText="1" indent="1"/>
    </xf>
    <xf numFmtId="0" fontId="0" fillId="13" borderId="1" xfId="0" applyFill="1" applyBorder="1" applyAlignment="1">
      <alignment vertical="center" wrapText="1"/>
    </xf>
    <xf numFmtId="0" fontId="0" fillId="7" borderId="1" xfId="0" applyFill="1" applyBorder="1" applyAlignment="1">
      <alignment vertical="center" wrapText="1"/>
    </xf>
    <xf numFmtId="0" fontId="0" fillId="8" borderId="1" xfId="0" applyFill="1" applyBorder="1" applyAlignment="1">
      <alignment vertical="center" wrapText="1"/>
    </xf>
    <xf numFmtId="0" fontId="21" fillId="0" borderId="1" xfId="0" applyFont="1" applyBorder="1" applyAlignment="1">
      <alignment horizontal="left" vertical="center" wrapText="1" indent="1"/>
    </xf>
    <xf numFmtId="0" fontId="4" fillId="0" borderId="0" xfId="0" applyFont="1" applyAlignment="1">
      <alignment vertical="center"/>
    </xf>
    <xf numFmtId="0" fontId="4" fillId="0" borderId="0" xfId="0" applyFont="1" applyAlignment="1">
      <alignment horizontal="left" vertical="center" indent="1"/>
    </xf>
    <xf numFmtId="0" fontId="31" fillId="0" borderId="2" xfId="0" applyFont="1" applyBorder="1" applyAlignment="1">
      <alignment horizontal="center" vertical="center" wrapText="1"/>
    </xf>
    <xf numFmtId="0" fontId="3" fillId="22" borderId="1" xfId="0" applyFont="1" applyFill="1" applyBorder="1" applyAlignment="1">
      <alignment horizontal="left" vertical="center" indent="1"/>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20" borderId="0" xfId="0" applyFill="1" applyAlignment="1">
      <alignment vertical="top"/>
    </xf>
    <xf numFmtId="0" fontId="4" fillId="20" borderId="0" xfId="0" applyFont="1" applyFill="1" applyAlignment="1">
      <alignment vertical="top"/>
    </xf>
    <xf numFmtId="0" fontId="9" fillId="20" borderId="0" xfId="0" applyFont="1" applyFill="1" applyAlignment="1">
      <alignment vertical="top"/>
    </xf>
    <xf numFmtId="0" fontId="5" fillId="20" borderId="0" xfId="0" applyFont="1" applyFill="1" applyAlignment="1">
      <alignment horizontal="left" vertical="top" wrapText="1"/>
    </xf>
    <xf numFmtId="0" fontId="5" fillId="20" borderId="0" xfId="0" applyFont="1" applyFill="1" applyAlignment="1">
      <alignment vertical="top" wrapText="1"/>
    </xf>
    <xf numFmtId="0" fontId="32" fillId="12" borderId="16" xfId="4" applyFont="1" applyBorder="1" applyAlignment="1">
      <alignment horizontal="left" vertical="center" wrapText="1" indent="1"/>
      <protection locked="0"/>
    </xf>
    <xf numFmtId="0" fontId="33" fillId="0" borderId="0" xfId="0" applyFont="1" applyAlignment="1">
      <alignment vertical="top"/>
    </xf>
    <xf numFmtId="0" fontId="36" fillId="10" borderId="1" xfId="0" applyFont="1" applyFill="1" applyBorder="1" applyAlignment="1">
      <alignment horizontal="center" vertical="center" wrapText="1"/>
    </xf>
    <xf numFmtId="0" fontId="3" fillId="23" borderId="6" xfId="13" applyFont="1" applyFill="1">
      <alignment horizontal="center" vertical="center" wrapText="1"/>
    </xf>
    <xf numFmtId="0" fontId="4" fillId="24" borderId="10" xfId="0" applyFont="1" applyFill="1" applyBorder="1" applyAlignment="1">
      <alignment horizontal="left" vertical="center" wrapText="1"/>
    </xf>
    <xf numFmtId="0" fontId="4" fillId="24" borderId="8" xfId="0" applyFont="1" applyFill="1" applyBorder="1" applyAlignment="1">
      <alignment horizontal="left" vertical="center" wrapText="1"/>
    </xf>
    <xf numFmtId="0" fontId="4" fillId="24" borderId="9" xfId="0" applyFont="1" applyFill="1" applyBorder="1" applyAlignment="1">
      <alignment horizontal="left" vertical="center" wrapText="1"/>
    </xf>
    <xf numFmtId="0" fontId="6" fillId="13" borderId="3" xfId="12" applyBorder="1" applyAlignment="1">
      <alignment horizontal="right" vertical="center" wrapText="1"/>
    </xf>
    <xf numFmtId="0" fontId="31" fillId="14" borderId="26" xfId="0" applyFont="1" applyFill="1" applyBorder="1" applyAlignment="1">
      <alignment horizontal="left" vertical="center" wrapText="1" indent="1"/>
    </xf>
    <xf numFmtId="0" fontId="8" fillId="12" borderId="15" xfId="0" applyFont="1" applyFill="1" applyBorder="1" applyAlignment="1" applyProtection="1">
      <alignment horizontal="center" vertical="center" wrapText="1"/>
      <protection locked="0"/>
    </xf>
    <xf numFmtId="0" fontId="37" fillId="20" borderId="14" xfId="0" applyFont="1" applyFill="1" applyBorder="1" applyAlignment="1">
      <alignment horizontal="center" vertical="center" wrapText="1"/>
    </xf>
    <xf numFmtId="0" fontId="31" fillId="14" borderId="23" xfId="0" applyFont="1" applyFill="1" applyBorder="1" applyAlignment="1">
      <alignment vertical="center" wrapText="1"/>
    </xf>
    <xf numFmtId="0" fontId="4" fillId="20" borderId="1" xfId="0" applyFont="1" applyFill="1" applyBorder="1" applyAlignment="1">
      <alignment horizontal="left" vertical="center" wrapText="1" indent="1"/>
    </xf>
    <xf numFmtId="0" fontId="4" fillId="20" borderId="1" xfId="0" applyFont="1" applyFill="1" applyBorder="1" applyAlignment="1">
      <alignment horizontal="left" vertical="center" wrapText="1" indent="2"/>
    </xf>
    <xf numFmtId="0" fontId="3" fillId="14" borderId="28" xfId="12" applyFont="1" applyFill="1" applyBorder="1" applyAlignment="1">
      <alignment horizontal="center" vertical="center" wrapText="1"/>
    </xf>
    <xf numFmtId="0" fontId="3" fillId="14" borderId="29" xfId="0" applyFont="1" applyFill="1" applyBorder="1" applyAlignment="1">
      <alignment horizontal="center" vertical="center" wrapText="1"/>
    </xf>
    <xf numFmtId="0" fontId="8" fillId="12" borderId="17" xfId="0" applyFont="1" applyFill="1" applyBorder="1" applyAlignment="1" applyProtection="1">
      <alignment horizontal="center" vertical="center" wrapText="1"/>
      <protection locked="0"/>
    </xf>
    <xf numFmtId="0" fontId="37" fillId="20" borderId="18" xfId="0" applyFont="1" applyFill="1" applyBorder="1" applyAlignment="1">
      <alignment horizontal="center" vertical="center" wrapText="1"/>
    </xf>
    <xf numFmtId="0" fontId="17" fillId="0" borderId="0" xfId="3" applyAlignment="1">
      <alignment vertical="center" wrapText="1"/>
    </xf>
    <xf numFmtId="0" fontId="31" fillId="23" borderId="6" xfId="13" applyFill="1" applyAlignment="1">
      <alignment horizontal="left" vertical="center" wrapText="1" indent="1"/>
    </xf>
    <xf numFmtId="0" fontId="0" fillId="12" borderId="30"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2" borderId="32" xfId="0" applyFill="1" applyBorder="1" applyAlignment="1" applyProtection="1">
      <alignment horizontal="center" vertical="center"/>
      <protection locked="0"/>
    </xf>
    <xf numFmtId="0" fontId="8" fillId="3" borderId="10"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9" xfId="0" applyFont="1" applyFill="1" applyBorder="1" applyAlignment="1">
      <alignment vertical="top" wrapText="1"/>
    </xf>
    <xf numFmtId="0" fontId="8" fillId="0" borderId="13" xfId="0" applyFont="1" applyBorder="1" applyAlignment="1">
      <alignment horizontal="left" vertical="center" wrapText="1" indent="1"/>
    </xf>
    <xf numFmtId="0" fontId="16" fillId="12" borderId="1" xfId="4" applyBorder="1" applyAlignment="1">
      <alignment horizontal="left" vertical="center" indent="1"/>
      <protection locked="0"/>
    </xf>
    <xf numFmtId="0" fontId="1" fillId="0" borderId="0" xfId="0" applyFont="1" applyAlignment="1">
      <alignment vertical="top" wrapText="1"/>
    </xf>
    <xf numFmtId="0" fontId="0" fillId="0" borderId="33" xfId="0" applyBorder="1" applyAlignment="1">
      <alignment horizontal="center" vertical="top" wrapText="1"/>
    </xf>
    <xf numFmtId="0" fontId="4" fillId="0" borderId="33" xfId="0" applyFont="1" applyBorder="1" applyAlignment="1">
      <alignment vertical="center" wrapText="1"/>
    </xf>
    <xf numFmtId="0" fontId="0" fillId="0" borderId="33" xfId="0" applyBorder="1" applyAlignment="1">
      <alignment vertical="center" wrapText="1"/>
    </xf>
    <xf numFmtId="0" fontId="4" fillId="12" borderId="1" xfId="4" applyFont="1" applyBorder="1" applyAlignment="1">
      <alignment horizontal="left" vertical="center" indent="1"/>
      <protection locked="0"/>
    </xf>
    <xf numFmtId="0" fontId="0" fillId="12" borderId="1" xfId="4" applyFont="1" applyBorder="1" applyAlignment="1">
      <alignment horizontal="left" vertical="center" indent="1"/>
      <protection locked="0"/>
    </xf>
    <xf numFmtId="0" fontId="4" fillId="12" borderId="1" xfId="0" applyFont="1"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indent="1"/>
      <protection locked="0"/>
    </xf>
    <xf numFmtId="0" fontId="4" fillId="12" borderId="1" xfId="4" applyFont="1" applyBorder="1">
      <alignment horizontal="center" vertical="center"/>
      <protection locked="0"/>
    </xf>
    <xf numFmtId="0" fontId="16" fillId="12" borderId="1" xfId="4" applyBorder="1">
      <alignment horizontal="center" vertical="center"/>
      <protection locked="0"/>
    </xf>
    <xf numFmtId="0" fontId="4" fillId="12" borderId="1" xfId="0" applyFont="1" applyFill="1" applyBorder="1" applyAlignment="1" applyProtection="1">
      <alignment vertical="center" wrapText="1"/>
      <protection locked="0"/>
    </xf>
    <xf numFmtId="0" fontId="0" fillId="12" borderId="1" xfId="0" applyFill="1" applyBorder="1" applyAlignment="1" applyProtection="1">
      <alignment vertical="center" wrapText="1"/>
      <protection locked="0"/>
    </xf>
    <xf numFmtId="0" fontId="4" fillId="0" borderId="33" xfId="0" applyFont="1" applyBorder="1" applyAlignment="1">
      <alignment horizontal="left" vertical="center" wrapText="1" indent="1"/>
    </xf>
    <xf numFmtId="0" fontId="0" fillId="0" borderId="33" xfId="0"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44" fillId="0" borderId="0" xfId="0" applyFont="1" applyAlignment="1">
      <alignment horizontal="center" vertical="center" textRotation="90"/>
    </xf>
    <xf numFmtId="0" fontId="43" fillId="0" borderId="0" xfId="0" applyFont="1" applyAlignment="1">
      <alignment horizontal="center" vertical="center"/>
    </xf>
    <xf numFmtId="0" fontId="43" fillId="0" borderId="0" xfId="0" applyFont="1" applyAlignment="1">
      <alignment vertical="top"/>
    </xf>
    <xf numFmtId="0" fontId="49" fillId="2" borderId="0" xfId="0" applyFont="1" applyFill="1" applyAlignment="1">
      <alignment horizontal="left" vertical="center" wrapText="1"/>
    </xf>
    <xf numFmtId="0" fontId="0" fillId="2" borderId="0" xfId="0" applyFill="1" applyAlignment="1">
      <alignment wrapText="1"/>
    </xf>
    <xf numFmtId="0" fontId="17" fillId="0" borderId="0" xfId="3" applyBorder="1" applyAlignment="1">
      <alignment vertical="center" wrapText="1"/>
    </xf>
    <xf numFmtId="0" fontId="12"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5" fillId="0" borderId="0" xfId="0" applyFont="1" applyAlignment="1">
      <alignment vertical="center"/>
    </xf>
    <xf numFmtId="0" fontId="56" fillId="0" borderId="0" xfId="0" applyFont="1" applyAlignment="1">
      <alignment vertical="center"/>
    </xf>
    <xf numFmtId="0" fontId="8" fillId="0" borderId="0" xfId="0" applyFont="1" applyAlignment="1">
      <alignment vertical="top"/>
    </xf>
    <xf numFmtId="0" fontId="47" fillId="5" borderId="0" xfId="0" applyFont="1" applyFill="1" applyAlignment="1">
      <alignment vertical="top"/>
    </xf>
    <xf numFmtId="0" fontId="47" fillId="5" borderId="0" xfId="0" applyFont="1" applyFill="1" applyAlignment="1">
      <alignment vertical="center"/>
    </xf>
    <xf numFmtId="0" fontId="0" fillId="0" borderId="53" xfId="0" applyBorder="1" applyAlignment="1">
      <alignment horizontal="left" vertical="top" wrapText="1"/>
    </xf>
    <xf numFmtId="0" fontId="0" fillId="0" borderId="54" xfId="0" applyBorder="1" applyAlignment="1">
      <alignment wrapText="1"/>
    </xf>
    <xf numFmtId="0" fontId="12" fillId="0" borderId="53" xfId="0" applyFont="1" applyBorder="1" applyAlignment="1">
      <alignment vertical="center" wrapText="1"/>
    </xf>
    <xf numFmtId="0" fontId="12" fillId="0" borderId="54" xfId="0" applyFont="1" applyBorder="1" applyAlignment="1">
      <alignment vertical="center" wrapText="1"/>
    </xf>
    <xf numFmtId="0" fontId="0" fillId="0" borderId="54" xfId="0" applyBorder="1" applyAlignment="1">
      <alignment horizontal="left"/>
    </xf>
    <xf numFmtId="0" fontId="8" fillId="0" borderId="53" xfId="0" applyFont="1" applyBorder="1" applyAlignment="1">
      <alignment horizontal="left" vertical="top" wrapText="1"/>
    </xf>
    <xf numFmtId="0" fontId="8" fillId="0" borderId="54" xfId="0" applyFont="1" applyBorder="1" applyAlignment="1">
      <alignment horizontal="left" vertical="top" wrapText="1"/>
    </xf>
    <xf numFmtId="0" fontId="0" fillId="0" borderId="53" xfId="0" applyBorder="1" applyAlignment="1">
      <alignment horizontal="left"/>
    </xf>
    <xf numFmtId="0" fontId="5" fillId="0" borderId="53" xfId="0" applyFont="1" applyBorder="1" applyAlignment="1">
      <alignment vertical="center" wrapText="1"/>
    </xf>
    <xf numFmtId="0" fontId="0" fillId="0" borderId="53" xfId="0" applyBorder="1"/>
    <xf numFmtId="0" fontId="56" fillId="0" borderId="54" xfId="0" applyFont="1" applyBorder="1" applyAlignment="1">
      <alignment vertical="center"/>
    </xf>
    <xf numFmtId="0" fontId="8" fillId="0" borderId="55" xfId="0" applyFont="1" applyBorder="1" applyAlignment="1">
      <alignment horizontal="left" vertical="top" wrapText="1"/>
    </xf>
    <xf numFmtId="0" fontId="0" fillId="0" borderId="56" xfId="0" applyBorder="1" applyAlignment="1">
      <alignment horizontal="left" vertical="center"/>
    </xf>
    <xf numFmtId="0" fontId="0" fillId="0" borderId="56" xfId="0" applyBorder="1" applyAlignment="1">
      <alignment horizontal="left"/>
    </xf>
    <xf numFmtId="0" fontId="8" fillId="0" borderId="56" xfId="0" applyFont="1" applyBorder="1" applyAlignment="1">
      <alignment horizontal="left" vertical="top" wrapText="1"/>
    </xf>
    <xf numFmtId="0" fontId="0" fillId="0" borderId="57" xfId="0" applyBorder="1" applyAlignment="1">
      <alignment horizontal="left"/>
    </xf>
    <xf numFmtId="0" fontId="5" fillId="0" borderId="55" xfId="0" applyFont="1" applyBorder="1" applyAlignment="1">
      <alignment vertical="top" wrapText="1"/>
    </xf>
    <xf numFmtId="0" fontId="5" fillId="0" borderId="56" xfId="0" applyFont="1" applyBorder="1" applyAlignment="1">
      <alignment vertical="top" wrapText="1"/>
    </xf>
    <xf numFmtId="0" fontId="5" fillId="0" borderId="56" xfId="0" applyFont="1" applyBorder="1" applyAlignment="1">
      <alignment vertical="top"/>
    </xf>
    <xf numFmtId="49" fontId="0" fillId="0" borderId="53" xfId="0" applyNumberFormat="1" applyBorder="1" applyAlignment="1">
      <alignment horizontal="left" vertical="top"/>
    </xf>
    <xf numFmtId="0" fontId="0" fillId="0" borderId="53" xfId="0" applyBorder="1" applyAlignment="1">
      <alignment vertical="top"/>
    </xf>
    <xf numFmtId="0" fontId="0" fillId="0" borderId="55" xfId="0" applyBorder="1" applyAlignment="1">
      <alignment horizontal="left"/>
    </xf>
    <xf numFmtId="0" fontId="0" fillId="0" borderId="53" xfId="0" applyBorder="1" applyAlignment="1">
      <alignment horizontal="left" vertical="center"/>
    </xf>
    <xf numFmtId="0" fontId="60" fillId="0" borderId="0" xfId="0" applyFont="1" applyAlignment="1">
      <alignment vertical="center"/>
    </xf>
    <xf numFmtId="0" fontId="8" fillId="0" borderId="33" xfId="0" applyFont="1" applyBorder="1" applyAlignment="1">
      <alignment horizontal="left" vertical="center" wrapText="1" indent="1"/>
    </xf>
    <xf numFmtId="0" fontId="0" fillId="0" borderId="0" xfId="0"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lignment horizontal="left" vertical="center" wrapText="1"/>
    </xf>
    <xf numFmtId="0" fontId="6" fillId="3" borderId="1" xfId="0" quotePrefix="1" applyFont="1" applyFill="1" applyBorder="1" applyAlignment="1">
      <alignment horizontal="center" vertical="center"/>
    </xf>
    <xf numFmtId="0" fontId="0" fillId="12" borderId="1" xfId="0" applyFill="1" applyBorder="1" applyAlignment="1" applyProtection="1">
      <alignment horizontal="center" vertical="center"/>
      <protection locked="0"/>
    </xf>
    <xf numFmtId="0" fontId="8" fillId="0" borderId="0" xfId="0" applyFont="1" applyAlignment="1">
      <alignment horizontal="left" vertical="center" wrapText="1"/>
    </xf>
    <xf numFmtId="0" fontId="0" fillId="0" borderId="56" xfId="0" applyBorder="1"/>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vertical="center" wrapText="1"/>
    </xf>
    <xf numFmtId="0" fontId="27" fillId="0" borderId="0" xfId="0" applyFont="1" applyAlignment="1">
      <alignment vertical="top"/>
    </xf>
    <xf numFmtId="0" fontId="7" fillId="0" borderId="0" xfId="0" applyFont="1" applyAlignment="1">
      <alignment vertical="top" wrapText="1"/>
    </xf>
    <xf numFmtId="0" fontId="65" fillId="0" borderId="0" xfId="0" applyFont="1" applyAlignment="1">
      <alignment vertical="top"/>
    </xf>
    <xf numFmtId="0" fontId="69" fillId="0" borderId="0" xfId="0" applyFont="1" applyAlignment="1">
      <alignment vertical="top"/>
    </xf>
    <xf numFmtId="0" fontId="55" fillId="0" borderId="54" xfId="0" applyFont="1" applyBorder="1" applyAlignment="1">
      <alignment vertical="center"/>
    </xf>
    <xf numFmtId="0" fontId="0" fillId="0" borderId="54" xfId="0" applyBorder="1"/>
    <xf numFmtId="0" fontId="70" fillId="20" borderId="1" xfId="0" applyFont="1" applyFill="1" applyBorder="1" applyAlignment="1">
      <alignment horizontal="left" vertical="center" wrapText="1"/>
    </xf>
    <xf numFmtId="0" fontId="70" fillId="3" borderId="1" xfId="0" applyFont="1" applyFill="1" applyBorder="1" applyAlignment="1">
      <alignment horizontal="left" vertical="center" wrapText="1"/>
    </xf>
    <xf numFmtId="0" fontId="62" fillId="3" borderId="1" xfId="0" applyFont="1" applyFill="1" applyBorder="1" applyAlignment="1">
      <alignment horizontal="left" vertical="center" wrapText="1" indent="1"/>
    </xf>
    <xf numFmtId="0" fontId="66" fillId="0" borderId="0" xfId="0" applyFont="1" applyAlignment="1">
      <alignment vertical="top"/>
    </xf>
    <xf numFmtId="0" fontId="45" fillId="0" borderId="0" xfId="0" applyFont="1" applyAlignment="1">
      <alignment horizontal="center" vertical="top" wrapText="1"/>
    </xf>
    <xf numFmtId="0" fontId="4" fillId="3" borderId="1" xfId="0" applyFont="1" applyFill="1" applyBorder="1" applyAlignment="1" applyProtection="1">
      <alignment horizontal="center" vertical="center"/>
      <protection locked="0"/>
    </xf>
    <xf numFmtId="0" fontId="13" fillId="14" borderId="1" xfId="0" applyFont="1" applyFill="1" applyBorder="1" applyAlignment="1">
      <alignment horizontal="center" vertical="center" wrapText="1"/>
    </xf>
    <xf numFmtId="0" fontId="7" fillId="0" borderId="0" xfId="0" applyFont="1" applyAlignment="1">
      <alignment horizontal="left" vertical="top" wrapText="1"/>
    </xf>
    <xf numFmtId="0" fontId="13" fillId="14" borderId="0" xfId="0" applyFont="1" applyFill="1" applyAlignment="1">
      <alignment horizontal="right" vertical="center" wrapText="1"/>
    </xf>
    <xf numFmtId="0" fontId="3" fillId="0" borderId="0" xfId="0" applyFont="1" applyAlignment="1">
      <alignment horizontal="right" vertical="top" wrapText="1"/>
    </xf>
    <xf numFmtId="0" fontId="8" fillId="0" borderId="0" xfId="0" applyFont="1" applyAlignment="1">
      <alignment horizontal="left" vertical="center" indent="1"/>
    </xf>
    <xf numFmtId="0" fontId="73" fillId="0" borderId="0" xfId="0" applyFont="1" applyAlignment="1">
      <alignment horizontal="left" vertical="center" indent="1"/>
    </xf>
    <xf numFmtId="0" fontId="50" fillId="5" borderId="50" xfId="0" applyFont="1" applyFill="1" applyBorder="1" applyAlignment="1">
      <alignment horizontal="left" vertical="center" wrapText="1"/>
    </xf>
    <xf numFmtId="0" fontId="50" fillId="5" borderId="51" xfId="0" applyFont="1" applyFill="1" applyBorder="1" applyAlignment="1">
      <alignment horizontal="left" vertical="center" wrapText="1"/>
    </xf>
    <xf numFmtId="0" fontId="50" fillId="5" borderId="52" xfId="0" applyFont="1" applyFill="1" applyBorder="1" applyAlignment="1">
      <alignment horizontal="left" vertical="center" wrapText="1"/>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0" xfId="0" applyFont="1" applyAlignment="1">
      <alignment horizontal="center" vertical="center" wrapText="1"/>
    </xf>
    <xf numFmtId="0" fontId="8" fillId="0" borderId="4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53" xfId="0" applyFont="1" applyBorder="1" applyAlignment="1">
      <alignment horizontal="left" vertical="top" wrapText="1"/>
    </xf>
    <xf numFmtId="0" fontId="8" fillId="0" borderId="0" xfId="0" applyFont="1" applyAlignment="1">
      <alignment horizontal="left" vertical="top" wrapText="1"/>
    </xf>
    <xf numFmtId="0" fontId="8" fillId="0" borderId="54" xfId="0" applyFont="1" applyBorder="1" applyAlignment="1">
      <alignment horizontal="left" vertical="top" wrapText="1"/>
    </xf>
    <xf numFmtId="0" fontId="51" fillId="0" borderId="0" xfId="0" applyFont="1"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vertical="center"/>
    </xf>
    <xf numFmtId="0" fontId="10" fillId="5" borderId="50"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8" fillId="25" borderId="34" xfId="0" applyFont="1" applyFill="1" applyBorder="1" applyAlignment="1">
      <alignment horizontal="left" vertical="center" wrapText="1"/>
    </xf>
    <xf numFmtId="0" fontId="8" fillId="25" borderId="35" xfId="0" applyFont="1" applyFill="1" applyBorder="1" applyAlignment="1">
      <alignment horizontal="left" vertical="center" wrapText="1"/>
    </xf>
    <xf numFmtId="0" fontId="8" fillId="25" borderId="36" xfId="0" applyFont="1" applyFill="1" applyBorder="1" applyAlignment="1">
      <alignment horizontal="left" vertical="center" wrapText="1"/>
    </xf>
    <xf numFmtId="0" fontId="8" fillId="25" borderId="40" xfId="0" applyFont="1" applyFill="1" applyBorder="1" applyAlignment="1">
      <alignment horizontal="left" vertical="center" wrapText="1"/>
    </xf>
    <xf numFmtId="0" fontId="8" fillId="25" borderId="0" xfId="0" applyFont="1" applyFill="1" applyAlignment="1">
      <alignment horizontal="left" vertical="center" wrapText="1"/>
    </xf>
    <xf numFmtId="0" fontId="8" fillId="25" borderId="41" xfId="0" applyFont="1" applyFill="1" applyBorder="1" applyAlignment="1">
      <alignment horizontal="left" vertical="center" wrapText="1"/>
    </xf>
    <xf numFmtId="0" fontId="8" fillId="25" borderId="47" xfId="0" applyFont="1" applyFill="1" applyBorder="1" applyAlignment="1">
      <alignment horizontal="left" vertical="center" wrapText="1"/>
    </xf>
    <xf numFmtId="0" fontId="8" fillId="25" borderId="48" xfId="0" applyFont="1" applyFill="1" applyBorder="1" applyAlignment="1">
      <alignment horizontal="left" vertical="center" wrapText="1"/>
    </xf>
    <xf numFmtId="0" fontId="8" fillId="25" borderId="49" xfId="0" applyFont="1" applyFill="1" applyBorder="1" applyAlignment="1">
      <alignment horizontal="left" vertical="center" wrapText="1"/>
    </xf>
    <xf numFmtId="0" fontId="22" fillId="24" borderId="37" xfId="0" applyFont="1" applyFill="1" applyBorder="1" applyAlignment="1">
      <alignment horizontal="center" vertical="center" wrapText="1"/>
    </xf>
    <xf numFmtId="0" fontId="22" fillId="24" borderId="38" xfId="0" applyFont="1" applyFill="1" applyBorder="1" applyAlignment="1">
      <alignment horizontal="center" vertical="center" wrapText="1"/>
    </xf>
    <xf numFmtId="0" fontId="22" fillId="24" borderId="39" xfId="0" applyFont="1" applyFill="1" applyBorder="1" applyAlignment="1">
      <alignment horizontal="center" vertical="center" wrapText="1"/>
    </xf>
    <xf numFmtId="0" fontId="22" fillId="24" borderId="42" xfId="0" applyFont="1" applyFill="1" applyBorder="1" applyAlignment="1">
      <alignment horizontal="center" vertical="center" wrapText="1"/>
    </xf>
    <xf numFmtId="0" fontId="22" fillId="24" borderId="43" xfId="0" applyFont="1" applyFill="1" applyBorder="1" applyAlignment="1">
      <alignment horizontal="center" vertical="center" wrapText="1"/>
    </xf>
    <xf numFmtId="0" fontId="22" fillId="24" borderId="44" xfId="0" applyFont="1" applyFill="1" applyBorder="1" applyAlignment="1">
      <alignment horizontal="center" vertical="center" wrapText="1"/>
    </xf>
    <xf numFmtId="0" fontId="6" fillId="24" borderId="37" xfId="0" applyFont="1" applyFill="1" applyBorder="1" applyAlignment="1">
      <alignment horizontal="center" vertical="center" wrapText="1"/>
    </xf>
    <xf numFmtId="0" fontId="6" fillId="24" borderId="38" xfId="0" applyFont="1" applyFill="1" applyBorder="1" applyAlignment="1">
      <alignment horizontal="center" vertical="center" wrapText="1"/>
    </xf>
    <xf numFmtId="0" fontId="6" fillId="24" borderId="39" xfId="0" applyFont="1" applyFill="1" applyBorder="1" applyAlignment="1">
      <alignment horizontal="center" vertical="center" wrapText="1"/>
    </xf>
    <xf numFmtId="0" fontId="6" fillId="24" borderId="42" xfId="0" applyFont="1" applyFill="1" applyBorder="1" applyAlignment="1">
      <alignment horizontal="center" vertical="center" wrapText="1"/>
    </xf>
    <xf numFmtId="0" fontId="6" fillId="24" borderId="43" xfId="0" applyFont="1" applyFill="1" applyBorder="1" applyAlignment="1">
      <alignment horizontal="center" vertical="center" wrapText="1"/>
    </xf>
    <xf numFmtId="0" fontId="6" fillId="24" borderId="44" xfId="0" applyFont="1" applyFill="1" applyBorder="1" applyAlignment="1">
      <alignment horizontal="center" vertical="center" wrapText="1"/>
    </xf>
    <xf numFmtId="0" fontId="54" fillId="0" borderId="53" xfId="0" applyFont="1" applyBorder="1" applyAlignment="1">
      <alignment horizontal="center" vertical="center" wrapText="1"/>
    </xf>
    <xf numFmtId="0" fontId="54" fillId="0" borderId="0" xfId="0" applyFont="1" applyAlignment="1">
      <alignment horizontal="center" vertical="center" wrapText="1"/>
    </xf>
    <xf numFmtId="0" fontId="54" fillId="0" borderId="54" xfId="0" applyFont="1" applyBorder="1" applyAlignment="1">
      <alignment horizontal="center" vertical="center" wrapText="1"/>
    </xf>
    <xf numFmtId="0" fontId="54" fillId="0" borderId="55" xfId="0" applyFont="1" applyBorder="1" applyAlignment="1">
      <alignment horizontal="center" vertical="center" wrapText="1"/>
    </xf>
    <xf numFmtId="0" fontId="54" fillId="0" borderId="56" xfId="0" applyFont="1" applyBorder="1" applyAlignment="1">
      <alignment horizontal="center" vertical="center" wrapText="1"/>
    </xf>
    <xf numFmtId="0" fontId="54" fillId="0" borderId="57" xfId="0" applyFont="1" applyBorder="1" applyAlignment="1">
      <alignment horizontal="center" vertical="center" wrapText="1"/>
    </xf>
    <xf numFmtId="0" fontId="8" fillId="25" borderId="37"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8" fillId="25" borderId="39" xfId="0" applyFont="1" applyFill="1" applyBorder="1" applyAlignment="1">
      <alignment horizontal="center" vertical="center" wrapText="1"/>
    </xf>
    <xf numFmtId="0" fontId="8" fillId="25" borderId="45" xfId="0" applyFont="1" applyFill="1" applyBorder="1" applyAlignment="1">
      <alignment horizontal="center" vertical="center" wrapText="1"/>
    </xf>
    <xf numFmtId="0" fontId="8" fillId="25" borderId="0" xfId="0" applyFont="1" applyFill="1" applyAlignment="1">
      <alignment horizontal="center" vertical="center" wrapText="1"/>
    </xf>
    <xf numFmtId="0" fontId="8" fillId="25" borderId="46" xfId="0" applyFont="1" applyFill="1" applyBorder="1" applyAlignment="1">
      <alignment horizontal="center" vertical="center" wrapText="1"/>
    </xf>
    <xf numFmtId="0" fontId="8" fillId="25" borderId="42" xfId="0" applyFont="1" applyFill="1" applyBorder="1" applyAlignment="1">
      <alignment horizontal="center" vertical="center" wrapText="1"/>
    </xf>
    <xf numFmtId="0" fontId="8" fillId="25" borderId="43" xfId="0" applyFont="1" applyFill="1" applyBorder="1" applyAlignment="1">
      <alignment horizontal="center" vertical="center" wrapText="1"/>
    </xf>
    <xf numFmtId="0" fontId="8" fillId="25" borderId="44" xfId="0" applyFont="1" applyFill="1" applyBorder="1" applyAlignment="1">
      <alignment horizontal="center" vertical="center" wrapText="1"/>
    </xf>
    <xf numFmtId="0" fontId="0" fillId="25" borderId="37" xfId="0" applyFill="1" applyBorder="1" applyAlignment="1">
      <alignment horizontal="center" vertical="center" wrapText="1"/>
    </xf>
    <xf numFmtId="0" fontId="0" fillId="25" borderId="38" xfId="0" applyFill="1" applyBorder="1" applyAlignment="1">
      <alignment horizontal="center" vertical="center" wrapText="1"/>
    </xf>
    <xf numFmtId="0" fontId="0" fillId="25" borderId="39" xfId="0" applyFill="1" applyBorder="1" applyAlignment="1">
      <alignment horizontal="center" vertical="center" wrapText="1"/>
    </xf>
    <xf numFmtId="0" fontId="0" fillId="25" borderId="45" xfId="0" applyFill="1" applyBorder="1" applyAlignment="1">
      <alignment horizontal="center" vertical="center" wrapText="1"/>
    </xf>
    <xf numFmtId="0" fontId="0" fillId="25" borderId="0" xfId="0" applyFill="1" applyAlignment="1">
      <alignment horizontal="center" vertical="center" wrapText="1"/>
    </xf>
    <xf numFmtId="0" fontId="0" fillId="25" borderId="46" xfId="0" applyFill="1" applyBorder="1" applyAlignment="1">
      <alignment horizontal="center" vertical="center" wrapText="1"/>
    </xf>
    <xf numFmtId="0" fontId="0" fillId="25" borderId="42" xfId="0" applyFill="1" applyBorder="1" applyAlignment="1">
      <alignment horizontal="center" vertical="center" wrapText="1"/>
    </xf>
    <xf numFmtId="0" fontId="0" fillId="25" borderId="43" xfId="0" applyFill="1" applyBorder="1" applyAlignment="1">
      <alignment horizontal="center" vertical="center" wrapText="1"/>
    </xf>
    <xf numFmtId="0" fontId="0" fillId="25" borderId="44" xfId="0" applyFill="1" applyBorder="1" applyAlignment="1">
      <alignment horizontal="center" vertical="center" wrapText="1"/>
    </xf>
    <xf numFmtId="0" fontId="8" fillId="0" borderId="0" xfId="0" applyFont="1" applyAlignment="1">
      <alignment horizontal="center" vertical="top" wrapText="1"/>
    </xf>
    <xf numFmtId="0" fontId="8" fillId="0" borderId="56" xfId="0" applyFont="1" applyBorder="1" applyAlignment="1">
      <alignment horizontal="center" vertical="top" wrapText="1"/>
    </xf>
    <xf numFmtId="0" fontId="55"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0" fontId="8" fillId="20" borderId="0" xfId="0" applyFont="1" applyFill="1" applyAlignment="1">
      <alignment horizontal="left" vertical="top" wrapText="1"/>
    </xf>
    <xf numFmtId="0" fontId="25" fillId="5" borderId="0" xfId="0" applyFont="1" applyFill="1" applyAlignment="1">
      <alignment horizontal="left" vertical="center" wrapText="1"/>
    </xf>
    <xf numFmtId="0" fontId="38" fillId="5" borderId="0" xfId="0" applyFont="1" applyFill="1" applyAlignment="1">
      <alignment horizontal="left" vertical="center" wrapText="1"/>
    </xf>
    <xf numFmtId="0" fontId="27" fillId="0" borderId="0" xfId="0" applyFont="1" applyAlignment="1">
      <alignment horizontal="left" vertical="top" wrapText="1"/>
    </xf>
    <xf numFmtId="0" fontId="7" fillId="0" borderId="0" xfId="0" applyFont="1" applyAlignment="1">
      <alignment horizontal="left" vertical="top" wrapText="1"/>
    </xf>
    <xf numFmtId="0" fontId="0" fillId="12" borderId="1" xfId="0" applyFill="1" applyBorder="1" applyAlignment="1" applyProtection="1">
      <alignment horizontal="left" vertical="center" indent="1"/>
      <protection locked="0"/>
    </xf>
    <xf numFmtId="0" fontId="8" fillId="12" borderId="5" xfId="0" applyFont="1" applyFill="1" applyBorder="1" applyAlignment="1" applyProtection="1">
      <alignment horizontal="left" vertical="center" indent="1"/>
      <protection locked="0"/>
    </xf>
    <xf numFmtId="0" fontId="8" fillId="12" borderId="3" xfId="0" applyFont="1" applyFill="1" applyBorder="1" applyAlignment="1" applyProtection="1">
      <alignment horizontal="left" vertical="center" indent="1"/>
      <protection locked="0"/>
    </xf>
    <xf numFmtId="0" fontId="8" fillId="12" borderId="4" xfId="0" applyFont="1" applyFill="1" applyBorder="1" applyAlignment="1" applyProtection="1">
      <alignment horizontal="left" vertical="center" indent="1"/>
      <protection locked="0"/>
    </xf>
    <xf numFmtId="0" fontId="13" fillId="14" borderId="1"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71" fillId="3" borderId="1" xfId="0" quotePrefix="1" applyFont="1" applyFill="1" applyBorder="1" applyAlignment="1" applyProtection="1">
      <alignment horizontal="center" vertical="center"/>
      <protection locked="0"/>
    </xf>
    <xf numFmtId="0" fontId="71"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5" fillId="0" borderId="0" xfId="0" applyFont="1" applyAlignment="1">
      <alignment horizontal="center" vertical="top" wrapText="1"/>
    </xf>
    <xf numFmtId="0" fontId="46" fillId="0" borderId="0" xfId="0" applyFont="1" applyAlignment="1">
      <alignment horizontal="center" vertical="center" textRotation="90"/>
    </xf>
    <xf numFmtId="0" fontId="0" fillId="3" borderId="0" xfId="0" applyFill="1" applyAlignment="1">
      <alignment horizontal="left" vertical="top" wrapText="1" indent="1"/>
    </xf>
    <xf numFmtId="0" fontId="0" fillId="3" borderId="0" xfId="0" applyFill="1" applyAlignment="1">
      <alignment horizontal="left" vertical="top" indent="1"/>
    </xf>
    <xf numFmtId="0" fontId="44" fillId="0" borderId="0" xfId="0" applyFont="1" applyAlignment="1">
      <alignment horizontal="center" vertical="top"/>
    </xf>
    <xf numFmtId="0" fontId="46" fillId="0" borderId="0" xfId="0" applyFont="1" applyAlignment="1">
      <alignment horizontal="center" vertical="top"/>
    </xf>
    <xf numFmtId="0" fontId="0" fillId="0" borderId="0" xfId="0" applyAlignment="1">
      <alignment horizontal="center" vertical="top"/>
    </xf>
    <xf numFmtId="0" fontId="32" fillId="12" borderId="27" xfId="4" applyFont="1" applyBorder="1" applyAlignment="1">
      <alignment horizontal="left" vertical="top" wrapText="1" indent="1"/>
      <protection locked="0"/>
    </xf>
    <xf numFmtId="0" fontId="32" fillId="12" borderId="2" xfId="4" applyFont="1" applyBorder="1" applyAlignment="1">
      <alignment horizontal="left" vertical="top" wrapText="1" indent="1"/>
      <protection locked="0"/>
    </xf>
    <xf numFmtId="0" fontId="32" fillId="12" borderId="13" xfId="4" applyFont="1" applyBorder="1" applyAlignment="1">
      <alignment horizontal="left" vertical="top" wrapText="1" indent="1"/>
      <protection locked="0"/>
    </xf>
    <xf numFmtId="0" fontId="50" fillId="5" borderId="0" xfId="0" applyFont="1" applyFill="1" applyAlignment="1">
      <alignment horizontal="left" vertical="center" wrapText="1"/>
    </xf>
    <xf numFmtId="0" fontId="1" fillId="0" borderId="0" xfId="0" applyFont="1" applyAlignment="1">
      <alignment horizontal="left" vertical="top" wrapText="1"/>
    </xf>
    <xf numFmtId="0" fontId="29" fillId="0" borderId="0" xfId="0" applyFont="1" applyAlignment="1">
      <alignment horizontal="left" vertical="top" wrapText="1"/>
    </xf>
    <xf numFmtId="0" fontId="16" fillId="12" borderId="5" xfId="4" applyBorder="1" applyAlignment="1">
      <alignment horizontal="left" vertical="center" indent="1"/>
      <protection locked="0"/>
    </xf>
    <xf numFmtId="0" fontId="16" fillId="12" borderId="3" xfId="4" applyBorder="1" applyAlignment="1">
      <alignment horizontal="left" vertical="center" indent="1"/>
      <protection locked="0"/>
    </xf>
    <xf numFmtId="0" fontId="16" fillId="12" borderId="4" xfId="4" applyBorder="1" applyAlignment="1">
      <alignment horizontal="left" vertical="center" indent="1"/>
      <protection locked="0"/>
    </xf>
    <xf numFmtId="0" fontId="6" fillId="13" borderId="5" xfId="0" applyFont="1" applyFill="1" applyBorder="1" applyAlignment="1">
      <alignment horizontal="right" vertical="center" wrapText="1"/>
    </xf>
    <xf numFmtId="0" fontId="6" fillId="13" borderId="4" xfId="0" applyFont="1" applyFill="1" applyBorder="1" applyAlignment="1">
      <alignment horizontal="right" vertical="center" wrapText="1"/>
    </xf>
    <xf numFmtId="0" fontId="31" fillId="14" borderId="6" xfId="0" applyFont="1" applyFill="1" applyBorder="1" applyAlignment="1">
      <alignment horizontal="center" vertical="center" wrapText="1"/>
    </xf>
    <xf numFmtId="0" fontId="31" fillId="14" borderId="13"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14" borderId="13" xfId="0" applyFont="1" applyFill="1" applyBorder="1" applyAlignment="1">
      <alignment horizontal="center" vertical="center" wrapText="1"/>
    </xf>
    <xf numFmtId="0" fontId="3" fillId="14" borderId="5"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6" fillId="13" borderId="6" xfId="0" applyFont="1" applyFill="1" applyBorder="1" applyAlignment="1">
      <alignment horizontal="right" vertical="center" wrapText="1" indent="1"/>
    </xf>
    <xf numFmtId="0" fontId="6" fillId="13" borderId="2" xfId="0" applyFont="1" applyFill="1" applyBorder="1" applyAlignment="1">
      <alignment horizontal="right" vertical="center" wrapText="1" indent="1"/>
    </xf>
    <xf numFmtId="0" fontId="6" fillId="13" borderId="13" xfId="0" applyFont="1" applyFill="1" applyBorder="1" applyAlignment="1">
      <alignment horizontal="right" vertical="center" wrapText="1" indent="1"/>
    </xf>
    <xf numFmtId="0" fontId="8" fillId="4" borderId="3"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indent="1"/>
      <protection locked="0"/>
    </xf>
    <xf numFmtId="0" fontId="8" fillId="12" borderId="20" xfId="0" applyFont="1" applyFill="1" applyBorder="1" applyAlignment="1" applyProtection="1">
      <alignment horizontal="left" vertical="center" wrapText="1" indent="1"/>
      <protection locked="0"/>
    </xf>
    <xf numFmtId="0" fontId="6" fillId="12" borderId="25" xfId="0" applyFont="1" applyFill="1" applyBorder="1" applyAlignment="1" applyProtection="1">
      <alignment horizontal="left" vertical="center" wrapText="1" indent="1"/>
      <protection locked="0"/>
    </xf>
    <xf numFmtId="0" fontId="6" fillId="12" borderId="24" xfId="0" applyFont="1" applyFill="1" applyBorder="1" applyAlignment="1" applyProtection="1">
      <alignment horizontal="left" vertical="center" wrapText="1" indent="1"/>
      <protection locked="0"/>
    </xf>
    <xf numFmtId="0" fontId="31" fillId="14" borderId="22" xfId="0" applyFont="1" applyFill="1" applyBorder="1" applyAlignment="1">
      <alignment horizontal="left" vertical="center" wrapText="1"/>
    </xf>
    <xf numFmtId="0" fontId="31" fillId="14" borderId="7" xfId="0" applyFont="1" applyFill="1" applyBorder="1" applyAlignment="1">
      <alignment horizontal="left" vertical="center" wrapText="1"/>
    </xf>
    <xf numFmtId="0" fontId="8" fillId="12" borderId="11" xfId="0" applyFont="1" applyFill="1" applyBorder="1" applyAlignment="1" applyProtection="1">
      <alignment horizontal="left" vertical="center" wrapText="1" indent="1"/>
      <protection locked="0"/>
    </xf>
    <xf numFmtId="0" fontId="8" fillId="12" borderId="12" xfId="0" applyFont="1" applyFill="1" applyBorder="1" applyAlignment="1" applyProtection="1">
      <alignment horizontal="left" vertical="center" wrapText="1" indent="1"/>
      <protection locked="0"/>
    </xf>
    <xf numFmtId="0" fontId="10" fillId="14" borderId="4"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19" xfId="0" applyFont="1" applyFill="1" applyBorder="1" applyAlignment="1">
      <alignment horizontal="center" vertical="center" wrapText="1"/>
    </xf>
    <xf numFmtId="0" fontId="31" fillId="14" borderId="5" xfId="0" applyFont="1" applyFill="1" applyBorder="1" applyAlignment="1">
      <alignment horizontal="center" vertical="center"/>
    </xf>
    <xf numFmtId="0" fontId="82" fillId="5" borderId="0" xfId="0" applyFont="1" applyFill="1" applyAlignment="1">
      <alignment horizontal="left" vertical="center" wrapText="1"/>
    </xf>
    <xf numFmtId="0" fontId="31" fillId="23" borderId="6" xfId="13" applyFill="1" applyAlignment="1">
      <alignment horizontal="left" vertical="center" wrapText="1" indent="1"/>
    </xf>
    <xf numFmtId="0" fontId="31" fillId="23" borderId="6" xfId="13" applyFill="1" applyAlignment="1">
      <alignment horizontal="center" vertical="center" wrapText="1"/>
    </xf>
    <xf numFmtId="0" fontId="33" fillId="0" borderId="0" xfId="0" applyFont="1" applyAlignment="1">
      <alignment horizontal="left" vertical="top" wrapText="1"/>
    </xf>
    <xf numFmtId="0" fontId="0" fillId="0" borderId="6"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12" borderId="1" xfId="0" applyFill="1" applyBorder="1" applyAlignment="1" applyProtection="1">
      <alignment horizontal="left" vertical="top" wrapText="1"/>
      <protection locked="0"/>
    </xf>
    <xf numFmtId="0" fontId="9" fillId="9" borderId="5"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4" xfId="0" applyFont="1" applyFill="1" applyBorder="1" applyAlignment="1">
      <alignment horizontal="center" vertical="center"/>
    </xf>
    <xf numFmtId="0" fontId="0" fillId="0" borderId="1" xfId="0" applyBorder="1" applyAlignment="1">
      <alignment horizontal="center" vertical="top" wrapText="1"/>
    </xf>
    <xf numFmtId="0" fontId="31" fillId="14" borderId="6" xfId="13" applyAlignment="1">
      <alignment horizontal="center" vertical="center"/>
    </xf>
    <xf numFmtId="0" fontId="31" fillId="6" borderId="5"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20" fillId="0" borderId="6" xfId="0" applyFont="1" applyBorder="1" applyAlignment="1">
      <alignment horizontal="center" vertical="top" wrapText="1"/>
    </xf>
    <xf numFmtId="0" fontId="20" fillId="0" borderId="2" xfId="0" applyFont="1" applyBorder="1" applyAlignment="1">
      <alignment horizontal="center" vertical="top" wrapText="1"/>
    </xf>
    <xf numFmtId="0" fontId="20" fillId="0" borderId="13" xfId="0" applyFont="1" applyBorder="1" applyAlignment="1">
      <alignment horizontal="center" vertical="top" wrapText="1"/>
    </xf>
    <xf numFmtId="0" fontId="20" fillId="0" borderId="6" xfId="0" applyFont="1" applyBorder="1" applyAlignment="1">
      <alignment horizontal="left" vertical="top" wrapText="1" indent="1"/>
    </xf>
    <xf numFmtId="0" fontId="20" fillId="0" borderId="2" xfId="0" applyFont="1" applyBorder="1" applyAlignment="1">
      <alignment horizontal="left" vertical="top" wrapText="1" indent="1"/>
    </xf>
    <xf numFmtId="0" fontId="20" fillId="0" borderId="13" xfId="0" applyFont="1" applyBorder="1" applyAlignment="1">
      <alignment horizontal="left" vertical="top" wrapText="1" indent="1"/>
    </xf>
    <xf numFmtId="0" fontId="31" fillId="11" borderId="1" xfId="0" applyFont="1" applyFill="1" applyBorder="1" applyAlignment="1">
      <alignment horizontal="center" vertical="center" wrapText="1"/>
    </xf>
    <xf numFmtId="0" fontId="22" fillId="3" borderId="5" xfId="0" applyFont="1" applyFill="1" applyBorder="1" applyAlignment="1">
      <alignment horizontal="center" vertical="center"/>
    </xf>
    <xf numFmtId="0" fontId="22" fillId="3" borderId="4" xfId="0" applyFont="1" applyFill="1" applyBorder="1" applyAlignment="1">
      <alignment horizontal="center" vertical="center"/>
    </xf>
    <xf numFmtId="0" fontId="22" fillId="10" borderId="5" xfId="0" applyFont="1" applyFill="1" applyBorder="1" applyAlignment="1">
      <alignment horizontal="center" vertical="center"/>
    </xf>
    <xf numFmtId="0" fontId="22" fillId="10" borderId="3" xfId="0" applyFont="1" applyFill="1" applyBorder="1" applyAlignment="1">
      <alignment horizontal="center" vertical="center"/>
    </xf>
    <xf numFmtId="0" fontId="22" fillId="10" borderId="4" xfId="0" applyFont="1" applyFill="1" applyBorder="1" applyAlignment="1">
      <alignment horizontal="center" vertical="center"/>
    </xf>
    <xf numFmtId="0" fontId="8" fillId="0" borderId="6" xfId="0" applyFont="1" applyBorder="1" applyAlignment="1">
      <alignment horizontal="left" vertical="top" wrapText="1" indent="1"/>
    </xf>
    <xf numFmtId="0" fontId="8" fillId="0" borderId="13" xfId="0" applyFont="1" applyBorder="1" applyAlignment="1">
      <alignment horizontal="left" vertical="top" wrapText="1" indent="1"/>
    </xf>
  </cellXfs>
  <cellStyles count="36">
    <cellStyle name="ausfüllbar" xfId="4" xr:uid="{00000000-0005-0000-0000-000000000000}"/>
    <cellStyle name="Followed Hyperlink" xfId="31" builtinId="9" hidden="1"/>
    <cellStyle name="Followed Hyperlink" xfId="32" builtinId="9" hidden="1"/>
    <cellStyle name="Followed Hyperlink" xfId="35" builtinId="9" hidden="1"/>
    <cellStyle name="Followed Hyperlink" xfId="34" builtinId="9" hidden="1"/>
    <cellStyle name="Followed Hyperlink" xfId="30" builtinId="9" hidden="1"/>
    <cellStyle name="Followed Hyperlink" xfId="22" builtinId="9" hidden="1"/>
    <cellStyle name="Followed Hyperlink" xfId="18" builtinId="9" hidden="1"/>
    <cellStyle name="Followed Hyperlink" xfId="7" builtinId="9" hidden="1"/>
    <cellStyle name="Followed Hyperlink" xfId="10" builtinId="9" hidden="1"/>
    <cellStyle name="Followed Hyperlink" xfId="11" builtinId="9" hidden="1"/>
    <cellStyle name="Followed Hyperlink" xfId="14" builtinId="9" hidden="1"/>
    <cellStyle name="Followed Hyperlink" xfId="8" builtinId="9" hidden="1"/>
    <cellStyle name="Followed Hyperlink" xfId="5" builtinId="9" hidden="1"/>
    <cellStyle name="Followed Hyperlink" xfId="6" builtinId="9" hidden="1"/>
    <cellStyle name="Followed Hyperlink" xfId="1" builtinId="9" hidden="1"/>
    <cellStyle name="Followed Hyperlink" xfId="2" builtinId="9" hidden="1"/>
    <cellStyle name="Followed Hyperlink" xfId="15" builtinId="9" hidden="1"/>
    <cellStyle name="Followed Hyperlink" xfId="9" builtinId="9" hidden="1"/>
    <cellStyle name="Followed Hyperlink" xfId="26" builtinId="9" hidden="1"/>
    <cellStyle name="Followed Hyperlink" xfId="33" builtinId="9" hidden="1"/>
    <cellStyle name="Followed Hyperlink" xfId="21" builtinId="9" hidden="1"/>
    <cellStyle name="Followed Hyperlink" xfId="24" builtinId="9" hidden="1"/>
    <cellStyle name="Followed Hyperlink" xfId="25" builtinId="9" hidden="1"/>
    <cellStyle name="Followed Hyperlink" xfId="27" builtinId="9" hidden="1"/>
    <cellStyle name="Followed Hyperlink" xfId="28" builtinId="9" hidden="1"/>
    <cellStyle name="Followed Hyperlink" xfId="29" builtinId="9" hidden="1"/>
    <cellStyle name="Followed Hyperlink" xfId="23" builtinId="9" hidden="1"/>
    <cellStyle name="Followed Hyperlink" xfId="19" builtinId="9" hidden="1"/>
    <cellStyle name="Followed Hyperlink" xfId="20" builtinId="9" hidden="1"/>
    <cellStyle name="Followed Hyperlink" xfId="17" builtinId="9" hidden="1"/>
    <cellStyle name="Followed Hyperlink" xfId="16" builtinId="9" hidden="1"/>
    <cellStyle name="Formatvorlage 1" xfId="13" xr:uid="{00000000-0005-0000-0000-000020000000}"/>
    <cellStyle name="Hyperlink" xfId="3" builtinId="8"/>
    <cellStyle name="Normal" xfId="0" builtinId="0"/>
    <cellStyle name="spezieller Hinweis" xfId="12" xr:uid="{00000000-0005-0000-0000-000023000000}"/>
  </cellStyles>
  <dxfs count="0"/>
  <tableStyles count="0" defaultTableStyle="TableStyleMedium2" defaultPivotStyle="PivotStyleLight16"/>
  <colors>
    <mruColors>
      <color rgb="FF005394"/>
      <color rgb="FF81BD37"/>
      <color rgb="FFFFF6DE"/>
      <color rgb="FF66B42D"/>
      <color rgb="FF0096D6"/>
      <color rgb="FF880E1B"/>
      <color rgb="FFC55B25"/>
      <color rgb="FF4C1966"/>
      <color rgb="FF336A24"/>
      <color rgb="FF008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fr-fr" sz="1600" b="1"/>
              <a:t>Résultats de l’analyse multicritères des options d’intervention de la politique du PEI</a:t>
            </a:r>
            <a:endParaRPr lang="en-GB" sz="1600" b="1"/>
          </a:p>
        </c:rich>
      </c:tx>
      <c:layout>
        <c:manualLayout>
          <c:xMode val="edge"/>
          <c:yMode val="edge"/>
          <c:x val="0.318081209748447"/>
          <c:y val="3.9657516768737203E-2"/>
        </c:manualLayout>
      </c:layout>
      <c:overlay val="0"/>
      <c:spPr>
        <a:noFill/>
        <a:ln w="25400">
          <a:noFill/>
        </a:ln>
      </c:spPr>
    </c:title>
    <c:autoTitleDeleted val="0"/>
    <c:plotArea>
      <c:layout>
        <c:manualLayout>
          <c:layoutTarget val="inner"/>
          <c:xMode val="edge"/>
          <c:yMode val="edge"/>
          <c:x val="6.3554239192320297E-2"/>
          <c:y val="0.14333889370240482"/>
          <c:w val="0.93091203889740204"/>
          <c:h val="0.59317203803313845"/>
        </c:manualLayout>
      </c:layout>
      <c:barChart>
        <c:barDir val="col"/>
        <c:grouping val="clustered"/>
        <c:varyColors val="0"/>
        <c:ser>
          <c:idx val="0"/>
          <c:order val="0"/>
          <c:tx>
            <c:strRef>
              <c:f>'4. Hiérarchiser les interventio'!$C$17</c:f>
              <c:strCache>
                <c:ptCount val="1"/>
                <c:pt idx="0">
                  <c:v>Insérer le nom de l’intervention et/ou de l’instrument politique</c:v>
                </c:pt>
              </c:strCache>
            </c:strRef>
          </c:tx>
          <c:spPr>
            <a:solidFill>
              <a:srgbClr val="66B42D"/>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interventio'!$F$17,'4. Hiérarchiser les interventio'!$H$17,'4. Hiérarchiser les interventio'!$J$17,'4. Hiérarchiser les interventio'!$L$17,'4. Hiérarchiser les interventio'!$N$17,'4. Hiérarchiser les interventio'!$P$17),'4. Hiérarchiser les interventio'!$Q$17)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ED1-4491-B05C-C5AAE992A8CA}"/>
            </c:ext>
          </c:extLst>
        </c:ser>
        <c:ser>
          <c:idx val="1"/>
          <c:order val="1"/>
          <c:tx>
            <c:strRef>
              <c:f>'4. Hiérarchiser les interventio'!$C$18</c:f>
              <c:strCache>
                <c:ptCount val="1"/>
                <c:pt idx="0">
                  <c:v>Insérer le nom de l’intervention et/ou de l’instrument politique</c:v>
                </c:pt>
              </c:strCache>
            </c:strRef>
          </c:tx>
          <c:spPr>
            <a:solidFill>
              <a:srgbClr val="C55B25"/>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interventio'!$F$18,'4. Hiérarchiser les interventio'!$H$18,'4. Hiérarchiser les interventio'!$J$18,'4. Hiérarchiser les interventio'!$L$18,'4. Hiérarchiser les interventio'!$N$18,'4. Hiérarchiser les interventio'!$P$18,'4. Hiérarchiser les interventio'!$Q$18)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ED1-4491-B05C-C5AAE992A8CA}"/>
            </c:ext>
          </c:extLst>
        </c:ser>
        <c:ser>
          <c:idx val="2"/>
          <c:order val="2"/>
          <c:tx>
            <c:strRef>
              <c:f>'4. Hiérarchiser les interventio'!$C$19</c:f>
              <c:strCache>
                <c:ptCount val="1"/>
                <c:pt idx="0">
                  <c:v>Insérer le nom de l’intervention et/ou de l’instrument politique</c:v>
                </c:pt>
              </c:strCache>
            </c:strRef>
          </c:tx>
          <c:spPr>
            <a:solidFill>
              <a:srgbClr val="4C1966"/>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interventio'!$F$19,'4. Hiérarchiser les interventio'!$H$19,'4. Hiérarchiser les interventio'!$J$19,'4. Hiérarchiser les interventio'!$L$19,'4. Hiérarchiser les interventio'!$N$19,'4. Hiérarchiser les interventio'!$P$19,'4. Hiérarchiser les interventio'!$Q$19)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9ED1-4491-B05C-C5AAE992A8CA}"/>
            </c:ext>
          </c:extLst>
        </c:ser>
        <c:ser>
          <c:idx val="3"/>
          <c:order val="3"/>
          <c:tx>
            <c:strRef>
              <c:f>'4. Hiérarchiser les interventio'!$C$20</c:f>
              <c:strCache>
                <c:ptCount val="1"/>
                <c:pt idx="0">
                  <c:v>Insérer le nom de l’intervention et/ou de l’instrument politique</c:v>
                </c:pt>
              </c:strCache>
            </c:strRef>
          </c:tx>
          <c:spPr>
            <a:solidFill>
              <a:srgbClr val="336A24"/>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interventio'!$F$20,'4. Hiérarchiser les interventio'!$H$20,'4. Hiérarchiser les interventio'!$J$20,'4. Hiérarchiser les interventio'!$L$20,'4. Hiérarchiser les interventio'!$N$20,'4. Hiérarchiser les interventio'!$P$20,'4. Hiérarchiser les interventio'!$Q$20)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9ED1-4491-B05C-C5AAE992A8CA}"/>
            </c:ext>
          </c:extLst>
        </c:ser>
        <c:ser>
          <c:idx val="4"/>
          <c:order val="4"/>
          <c:tx>
            <c:strRef>
              <c:f>'4. Hiérarchiser les interventio'!$C$21</c:f>
              <c:strCache>
                <c:ptCount val="1"/>
                <c:pt idx="0">
                  <c:v>Insérer le nom de l’intervention et/ou de l’instrument politique</c:v>
                </c:pt>
              </c:strCache>
            </c:strRef>
          </c:tx>
          <c:spPr>
            <a:solidFill>
              <a:srgbClr val="0096D6"/>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interventio'!$F$21,'4. Hiérarchiser les interventio'!$H$21,'4. Hiérarchiser les interventio'!$J$21,'4. Hiérarchiser les interventio'!$L$21,'4. Hiérarchiser les interventio'!$N$21,'4. Hiérarchiser les interventio'!$P$21,'4. Hiérarchiser les interventio'!$Q$21)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9ED1-4491-B05C-C5AAE992A8CA}"/>
            </c:ext>
          </c:extLst>
        </c:ser>
        <c:ser>
          <c:idx val="5"/>
          <c:order val="5"/>
          <c:tx>
            <c:strRef>
              <c:f>'4. Hiérarchiser les interventio'!$C$22</c:f>
              <c:strCache>
                <c:ptCount val="1"/>
                <c:pt idx="0">
                  <c:v>Insérer le nom de l’intervention et/ou de l’instrument politique</c:v>
                </c:pt>
              </c:strCache>
            </c:strRef>
          </c:tx>
          <c:spPr>
            <a:solidFill>
              <a:srgbClr val="880E1B"/>
            </a:solidFill>
            <a:ln w="25400">
              <a:noFill/>
            </a:ln>
          </c:spPr>
          <c:invertIfNegative val="0"/>
          <c:cat>
            <c:strRef>
              <c:f>('4. Hiérarchiser les interventio'!$E$14,'4. Hiérarchiser les interventio'!$G$14,'4. Hiérarchiser les interventio'!$I$14,'4. Hiérarchiser les interventio'!$K$14,'4. Hiérarchiser les interventio'!$M$14,'4. Hiérarchiser les interventio'!$O$14,'4. Hiérarchiser les interventio'!$Q$13:$Q$16)</c:f>
              <c:strCache>
                <c:ptCount val="7"/>
                <c:pt idx="0">
                  <c:v>Insérer le critère n° 1</c:v>
                </c:pt>
                <c:pt idx="1">
                  <c:v>Insérer le critère n° 2</c:v>
                </c:pt>
                <c:pt idx="2">
                  <c:v>Insérer le critère n° 3</c:v>
                </c:pt>
                <c:pt idx="3">
                  <c:v>Insérer le critère n° 4</c:v>
                </c:pt>
                <c:pt idx="4">
                  <c:v>Insérer le critère n° 5</c:v>
                </c:pt>
                <c:pt idx="5">
                  <c:v>Insérer le critère n° 6</c:v>
                </c:pt>
                <c:pt idx="6">
                  <c:v>Total pondéré du 
score de hiérarchisation</c:v>
                </c:pt>
              </c:strCache>
            </c:strRef>
          </c:cat>
          <c:val>
            <c:numRef>
              <c:f>('4. Hiérarchiser les interventio'!$F$22,'4. Hiérarchiser les interventio'!$H$22,'4. Hiérarchiser les interventio'!$J$22,'4. Hiérarchiser les interventio'!$L$22,'4. Hiérarchiser les interventio'!$N$22,'4. Hiérarchiser les interventio'!$P$22,'4. Hiérarchiser les interventio'!$Q$22)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9ED1-4491-B05C-C5AAE992A8CA}"/>
            </c:ext>
          </c:extLst>
        </c:ser>
        <c:dLbls>
          <c:showLegendKey val="0"/>
          <c:showVal val="0"/>
          <c:showCatName val="0"/>
          <c:showSerName val="0"/>
          <c:showPercent val="0"/>
          <c:showBubbleSize val="0"/>
        </c:dLbls>
        <c:gapWidth val="219"/>
        <c:overlap val="-27"/>
        <c:axId val="94519680"/>
        <c:axId val="94521600"/>
      </c:barChart>
      <c:catAx>
        <c:axId val="94519680"/>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sz="1600" b="1"/>
                  <a:t>Critères d’évaluation</a:t>
                </a:r>
              </a:p>
            </c:rich>
          </c:tx>
          <c:layout>
            <c:manualLayout>
              <c:xMode val="edge"/>
              <c:yMode val="edge"/>
              <c:x val="0.485809515337222"/>
              <c:y val="0.82746308226623189"/>
            </c:manualLayout>
          </c:layout>
          <c:overlay val="0"/>
          <c:spPr>
            <a:noFill/>
            <a:ln w="25400">
              <a:noFill/>
            </a:ln>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521600"/>
        <c:crosses val="autoZero"/>
        <c:auto val="1"/>
        <c:lblAlgn val="ctr"/>
        <c:lblOffset val="100"/>
        <c:noMultiLvlLbl val="0"/>
      </c:catAx>
      <c:valAx>
        <c:axId val="94521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sz="1600" b="1"/>
                  <a:t>Notes pondérées</a:t>
                </a:r>
                <a:endParaRPr lang="en-GB" sz="1600" b="1"/>
              </a:p>
            </c:rich>
          </c:tx>
          <c:layout>
            <c:manualLayout>
              <c:xMode val="edge"/>
              <c:yMode val="edge"/>
              <c:x val="1.43345710548723E-2"/>
              <c:y val="0.29915372557596998"/>
            </c:manualLayout>
          </c:layout>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94519680"/>
        <c:crosses val="autoZero"/>
        <c:crossBetween val="between"/>
      </c:valAx>
      <c:spPr>
        <a:noFill/>
        <a:ln w="25400">
          <a:noFill/>
        </a:ln>
      </c:spPr>
    </c:plotArea>
    <c:legend>
      <c:legendPos val="r"/>
      <c:layout>
        <c:manualLayout>
          <c:xMode val="edge"/>
          <c:yMode val="edge"/>
          <c:x val="1.5160349854227401E-2"/>
          <c:y val="0.88924644520445062"/>
          <c:w val="0.98250728862973802"/>
          <c:h val="9.7124879592071195E-2"/>
        </c:manualLayout>
      </c:layout>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openknowledge.worldbank.org/bitstream/handle/10986/29110/122179-WP-PUBLIC-AnInternationalFrameworkforEcoIndustrialParks.pdf?sequence=1&amp;isAllowed=y" TargetMode="External"/><Relationship Id="rId13" Type="http://schemas.openxmlformats.org/officeDocument/2006/relationships/hyperlink" Target="https://www.unido.org/our-focus-safeguarding-environment-resource-efficient-and-low-carbon-industrial-production/eco-industrial-parks" TargetMode="External"/><Relationship Id="rId3" Type="http://schemas.openxmlformats.org/officeDocument/2006/relationships/hyperlink" Target="#'MAIN MENU'!A1"/><Relationship Id="rId7" Type="http://schemas.openxmlformats.org/officeDocument/2006/relationships/image" Target="../media/image4.png"/><Relationship Id="rId12" Type="http://schemas.openxmlformats.org/officeDocument/2006/relationships/image" Target="../media/image7.png"/><Relationship Id="rId2" Type="http://schemas.openxmlformats.org/officeDocument/2006/relationships/image" Target="../media/image1.emf"/><Relationship Id="rId1" Type="http://schemas.openxmlformats.org/officeDocument/2006/relationships/hyperlink" Target="#'1. Pre-selection'!A1"/><Relationship Id="rId6" Type="http://schemas.openxmlformats.org/officeDocument/2006/relationships/hyperlink" Target="https://www.unido.org/sites/default/files/files/2018-05/UNIDO%20Eco-Industrial%20Park%20Handbook_English.pdf" TargetMode="External"/><Relationship Id="rId11" Type="http://schemas.openxmlformats.org/officeDocument/2006/relationships/hyperlink" Target="https://openknowledge.worldbank.org/bitstream/handle/10986/30458/129958-WP-PUBLIC-A-Practitioners-Handbook-for-Eco-Industrial-Parks.pdf?sequence=1&amp;isAllowed=y" TargetMode="External"/><Relationship Id="rId5" Type="http://schemas.openxmlformats.org/officeDocument/2006/relationships/image" Target="../media/image3.png"/><Relationship Id="rId10" Type="http://schemas.openxmlformats.org/officeDocument/2006/relationships/image" Target="../media/image6.jpeg"/><Relationship Id="rId4" Type="http://schemas.openxmlformats.org/officeDocument/2006/relationships/image" Target="../media/image2.png"/><Relationship Id="rId9" Type="http://schemas.openxmlformats.org/officeDocument/2006/relationships/image" Target="../media/image5.jpeg"/><Relationship Id="rId14" Type="http://schemas.openxmlformats.org/officeDocument/2006/relationships/image" Target="../media/image8.png"/></Relationships>
</file>

<file path=xl/drawings/_rels/drawing2.xml.rels><?xml version="1.0" encoding="UTF-8" standalone="yes"?>
<Relationships xmlns="http://schemas.openxmlformats.org/package/2006/relationships"><Relationship Id="rId8" Type="http://schemas.openxmlformats.org/officeDocument/2006/relationships/hyperlink" Target="#'Reading suggestions'!A1"/><Relationship Id="rId3" Type="http://schemas.openxmlformats.org/officeDocument/2006/relationships/hyperlink" Target="#'1. Analyse stakeholders'!A1"/><Relationship Id="rId7" Type="http://schemas.openxmlformats.org/officeDocument/2006/relationships/hyperlink" Target="#'6. EIP policy action planning'!A1"/><Relationship Id="rId2" Type="http://schemas.openxmlformats.org/officeDocument/2006/relationships/hyperlink" Target="#Instructions!A1"/><Relationship Id="rId1" Type="http://schemas.openxmlformats.org/officeDocument/2006/relationships/image" Target="../media/image9.png"/><Relationship Id="rId6" Type="http://schemas.openxmlformats.org/officeDocument/2006/relationships/hyperlink" Target="#'4. Prioritize interventions'!A1"/><Relationship Id="rId5" Type="http://schemas.openxmlformats.org/officeDocument/2006/relationships/hyperlink" Target="#'3. Review existing policies'!A1"/><Relationship Id="rId4" Type="http://schemas.openxmlformats.org/officeDocument/2006/relationships/hyperlink" Target="#'2. Develop policy vision-goal'!A1"/><Relationship Id="rId9" Type="http://schemas.openxmlformats.org/officeDocument/2006/relationships/hyperlink" Target="#'5. Overview policy instruments'!A1"/></Relationships>
</file>

<file path=xl/drawings/_rels/drawing3.xml.rels><?xml version="1.0" encoding="UTF-8" standalone="yes"?>
<Relationships xmlns="http://schemas.openxmlformats.org/package/2006/relationships"><Relationship Id="rId2" Type="http://schemas.openxmlformats.org/officeDocument/2006/relationships/hyperlink" Target="#'2. Develop policy vision-goal'!A1"/><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hyperlink" Target="#'1. Analyse stakeholders'!A1"/><Relationship Id="rId2" Type="http://schemas.openxmlformats.org/officeDocument/2006/relationships/hyperlink" Target="#'3. Review existing policies'!A1"/><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hyperlink" Target="#'2. Develop policy vision-goal'!A1"/><Relationship Id="rId2" Type="http://schemas.openxmlformats.org/officeDocument/2006/relationships/hyperlink" Target="#'4. Prioritize interventions'!A1"/><Relationship Id="rId1" Type="http://schemas.openxmlformats.org/officeDocument/2006/relationships/hyperlink" Target="#'MAIN MENU'!A1"/></Relationships>
</file>

<file path=xl/drawings/_rels/drawing6.xml.rels><?xml version="1.0" encoding="UTF-8" standalone="yes"?>
<Relationships xmlns="http://schemas.openxmlformats.org/package/2006/relationships"><Relationship Id="rId3" Type="http://schemas.openxmlformats.org/officeDocument/2006/relationships/hyperlink" Target="#'5. Overview policy instruments'!A1"/><Relationship Id="rId2" Type="http://schemas.openxmlformats.org/officeDocument/2006/relationships/hyperlink" Target="#'MAIN MENU'!A1"/><Relationship Id="rId1" Type="http://schemas.openxmlformats.org/officeDocument/2006/relationships/chart" Target="../charts/chart1.xml"/><Relationship Id="rId4" Type="http://schemas.openxmlformats.org/officeDocument/2006/relationships/hyperlink" Target="#'3. Review existing policies'!A1"/></Relationships>
</file>

<file path=xl/drawings/_rels/drawing7.xml.rels><?xml version="1.0" encoding="UTF-8" standalone="yes"?>
<Relationships xmlns="http://schemas.openxmlformats.org/package/2006/relationships"><Relationship Id="rId3" Type="http://schemas.openxmlformats.org/officeDocument/2006/relationships/hyperlink" Target="#'4. Prioritize interventions'!A1"/><Relationship Id="rId2" Type="http://schemas.openxmlformats.org/officeDocument/2006/relationships/hyperlink" Target="#'6. EIP policy action planning'!A1"/><Relationship Id="rId1" Type="http://schemas.openxmlformats.org/officeDocument/2006/relationships/hyperlink" Target="#'MAIN MENU'!A1"/></Relationships>
</file>

<file path=xl/drawings/_rels/drawing8.xml.rels><?xml version="1.0" encoding="UTF-8" standalone="yes"?>
<Relationships xmlns="http://schemas.openxmlformats.org/package/2006/relationships"><Relationship Id="rId3" Type="http://schemas.openxmlformats.org/officeDocument/2006/relationships/hyperlink" Target="#'5. Overview policy instruments'!A1"/><Relationship Id="rId2" Type="http://schemas.openxmlformats.org/officeDocument/2006/relationships/hyperlink" Target="#'Reading suggestions'!A1"/><Relationship Id="rId1" Type="http://schemas.openxmlformats.org/officeDocument/2006/relationships/hyperlink" Target="#'MAIN MENU'!A1"/></Relationships>
</file>

<file path=xl/drawings/_rels/drawing9.xml.rels><?xml version="1.0" encoding="UTF-8" standalone="yes"?>
<Relationships xmlns="http://schemas.openxmlformats.org/package/2006/relationships"><Relationship Id="rId2" Type="http://schemas.openxmlformats.org/officeDocument/2006/relationships/hyperlink" Target="#'6. EIP policy action planning'!A1"/><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xdr:from>
      <xdr:col>1</xdr:col>
      <xdr:colOff>8715376</xdr:colOff>
      <xdr:row>2</xdr:row>
      <xdr:rowOff>333375</xdr:rowOff>
    </xdr:from>
    <xdr:to>
      <xdr:col>1</xdr:col>
      <xdr:colOff>11096626</xdr:colOff>
      <xdr:row>2</xdr:row>
      <xdr:rowOff>895350</xdr:rowOff>
    </xdr:to>
    <xdr:sp macro="" textlink="">
      <xdr:nvSpPr>
        <xdr:cNvPr id="41" name="Rectangle 1">
          <a:hlinkClick xmlns:r="http://schemas.openxmlformats.org/officeDocument/2006/relationships" r:id="rId1"/>
          <a:extLst>
            <a:ext uri="{FF2B5EF4-FFF2-40B4-BE49-F238E27FC236}">
              <a16:creationId xmlns:a16="http://schemas.microsoft.com/office/drawing/2014/main" id="{00000000-0008-0000-0000-000029000000}"/>
            </a:ext>
          </a:extLst>
        </xdr:cNvPr>
        <xdr:cNvSpPr/>
      </xdr:nvSpPr>
      <xdr:spPr>
        <a:xfrm>
          <a:off x="301626" y="806450"/>
          <a:ext cx="0" cy="3175"/>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DÉMARRAGE</a:t>
          </a:r>
          <a:endParaRPr lang="en-GB" sz="1800" u="none">
            <a:solidFill>
              <a:schemeClr val="bg1"/>
            </a:solidFill>
            <a:effectLst/>
          </a:endParaRPr>
        </a:p>
      </xdr:txBody>
    </xdr:sp>
    <xdr:clientData fPrintsWithSheet="0"/>
  </xdr:twoCellAnchor>
  <xdr:twoCellAnchor>
    <xdr:from>
      <xdr:col>63</xdr:col>
      <xdr:colOff>84756</xdr:colOff>
      <xdr:row>0</xdr:row>
      <xdr:rowOff>99520</xdr:rowOff>
    </xdr:from>
    <xdr:to>
      <xdr:col>75</xdr:col>
      <xdr:colOff>101394</xdr:colOff>
      <xdr:row>1</xdr:row>
      <xdr:rowOff>365010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11044552" y="95710"/>
          <a:ext cx="2098141" cy="431142"/>
          <a:chOff x="10886108" y="104908"/>
          <a:chExt cx="2190166" cy="419100"/>
        </a:xfrm>
      </xdr:grpSpPr>
      <xdr:sp macro="" textlink="">
        <xdr:nvSpPr>
          <xdr:cNvPr id="45" name="Flowchart: Alternate Process 44">
            <a:extLst>
              <a:ext uri="{FF2B5EF4-FFF2-40B4-BE49-F238E27FC236}">
                <a16:creationId xmlns:a16="http://schemas.microsoft.com/office/drawing/2014/main" id="{00000000-0008-0000-0000-00002D000000}"/>
              </a:ext>
            </a:extLst>
          </xdr:cNvPr>
          <xdr:cNvSpPr/>
        </xdr:nvSpPr>
        <xdr:spPr>
          <a:xfrm>
            <a:off x="10886108" y="104908"/>
            <a:ext cx="2190166" cy="419100"/>
          </a:xfrm>
          <a:prstGeom prst="flowChartAlternateProcess">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46" name="Bild 3" descr="UNIDO E blue.pdf">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16</xdr:col>
      <xdr:colOff>177407</xdr:colOff>
      <xdr:row>21</xdr:row>
      <xdr:rowOff>64509</xdr:rowOff>
    </xdr:from>
    <xdr:to>
      <xdr:col>30</xdr:col>
      <xdr:colOff>70419</xdr:colOff>
      <xdr:row>23</xdr:row>
      <xdr:rowOff>69794</xdr:rowOff>
    </xdr:to>
    <xdr:sp macro="" textlink="">
      <xdr:nvSpPr>
        <xdr:cNvPr id="47" name="Rectangle 1">
          <a:hlinkClick xmlns:r="http://schemas.openxmlformats.org/officeDocument/2006/relationships" r:id="rId3"/>
          <a:extLst>
            <a:ext uri="{FF2B5EF4-FFF2-40B4-BE49-F238E27FC236}">
              <a16:creationId xmlns:a16="http://schemas.microsoft.com/office/drawing/2014/main" id="{00000000-0008-0000-0000-00002F000000}"/>
            </a:ext>
          </a:extLst>
        </xdr:cNvPr>
        <xdr:cNvSpPr/>
      </xdr:nvSpPr>
      <xdr:spPr>
        <a:xfrm>
          <a:off x="3019032" y="3811009"/>
          <a:ext cx="2420312" cy="418035"/>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ALLER AU MENU PRINCIPAL</a:t>
          </a:r>
          <a:endParaRPr lang="en-GB" sz="1800" u="none">
            <a:solidFill>
              <a:schemeClr val="bg1"/>
            </a:solidFill>
            <a:effectLst/>
          </a:endParaRPr>
        </a:p>
      </xdr:txBody>
    </xdr:sp>
    <xdr:clientData fPrintsWithSheet="0"/>
  </xdr:twoCellAnchor>
  <xdr:twoCellAnchor>
    <xdr:from>
      <xdr:col>25</xdr:col>
      <xdr:colOff>62355</xdr:colOff>
      <xdr:row>149</xdr:row>
      <xdr:rowOff>48021</xdr:rowOff>
    </xdr:from>
    <xdr:to>
      <xdr:col>37</xdr:col>
      <xdr:colOff>12934</xdr:colOff>
      <xdr:row>151</xdr:row>
      <xdr:rowOff>37762</xdr:rowOff>
    </xdr:to>
    <xdr:grpSp>
      <xdr:nvGrpSpPr>
        <xdr:cNvPr id="51" name="Group 50">
          <a:extLst>
            <a:ext uri="{FF2B5EF4-FFF2-40B4-BE49-F238E27FC236}">
              <a16:creationId xmlns:a16="http://schemas.microsoft.com/office/drawing/2014/main" id="{00000000-0008-0000-0000-000033000000}"/>
            </a:ext>
          </a:extLst>
        </xdr:cNvPr>
        <xdr:cNvGrpSpPr/>
      </xdr:nvGrpSpPr>
      <xdr:grpSpPr>
        <a:xfrm>
          <a:off x="4406915" y="29593991"/>
          <a:ext cx="2045416" cy="343988"/>
          <a:chOff x="3122154" y="9999771"/>
          <a:chExt cx="7596255" cy="101795"/>
        </a:xfrm>
      </xdr:grpSpPr>
      <xdr:pic>
        <xdr:nvPicPr>
          <xdr:cNvPr id="52" name="Picture 51" descr="C:\Users\MeylanF\AppData\Local\Microsoft\Windows\Temporary Internet Files\Content.IE5\NAFLHG8B\Anonymous_Mail_1_icon[1].png">
            <a:extLst>
              <a:ext uri="{FF2B5EF4-FFF2-40B4-BE49-F238E27FC236}">
                <a16:creationId xmlns:a16="http://schemas.microsoft.com/office/drawing/2014/main" id="{00000000-0008-0000-0000-000034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0815" t="22665" r="10760" b="23814"/>
          <a:stretch/>
        </xdr:blipFill>
        <xdr:spPr bwMode="auto">
          <a:xfrm>
            <a:off x="3122154" y="10016437"/>
            <a:ext cx="2542215" cy="661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5315014" y="9999771"/>
            <a:ext cx="5403395" cy="101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u="sng">
                <a:solidFill>
                  <a:srgbClr val="0070C0"/>
                </a:solidFill>
              </a:rPr>
              <a:t>EIP@unido.org</a:t>
            </a:r>
          </a:p>
        </xdr:txBody>
      </xdr:sp>
    </xdr:grpSp>
    <xdr:clientData/>
  </xdr:twoCellAnchor>
  <xdr:twoCellAnchor>
    <xdr:from>
      <xdr:col>45</xdr:col>
      <xdr:colOff>4207</xdr:colOff>
      <xdr:row>107</xdr:row>
      <xdr:rowOff>0</xdr:rowOff>
    </xdr:from>
    <xdr:to>
      <xdr:col>46</xdr:col>
      <xdr:colOff>89647</xdr:colOff>
      <xdr:row>117</xdr:row>
      <xdr:rowOff>50267</xdr:rowOff>
    </xdr:to>
    <xdr:sp macro="" textlink="">
      <xdr:nvSpPr>
        <xdr:cNvPr id="54" name="Right Brace 53">
          <a:extLst>
            <a:ext uri="{FF2B5EF4-FFF2-40B4-BE49-F238E27FC236}">
              <a16:creationId xmlns:a16="http://schemas.microsoft.com/office/drawing/2014/main" id="{00000000-0008-0000-0000-000036000000}"/>
            </a:ext>
          </a:extLst>
        </xdr:cNvPr>
        <xdr:cNvSpPr/>
      </xdr:nvSpPr>
      <xdr:spPr>
        <a:xfrm flipH="1">
          <a:off x="7568178" y="20943794"/>
          <a:ext cx="253528" cy="1944061"/>
        </a:xfrm>
        <a:prstGeom prst="rightBrace">
          <a:avLst>
            <a:gd name="adj1" fmla="val 44139"/>
            <a:gd name="adj2" fmla="val 50000"/>
          </a:avLst>
        </a:prstGeom>
        <a:ln w="19050">
          <a:solidFill>
            <a:schemeClr val="accent6"/>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6</xdr:col>
      <xdr:colOff>17561</xdr:colOff>
      <xdr:row>35</xdr:row>
      <xdr:rowOff>3174</xdr:rowOff>
    </xdr:from>
    <xdr:to>
      <xdr:col>9</xdr:col>
      <xdr:colOff>152033</xdr:colOff>
      <xdr:row>36</xdr:row>
      <xdr:rowOff>0</xdr:rowOff>
    </xdr:to>
    <xdr:sp macro="" textlink="">
      <xdr:nvSpPr>
        <xdr:cNvPr id="55" name="Isosceles Triangle 54">
          <a:extLst>
            <a:ext uri="{FF2B5EF4-FFF2-40B4-BE49-F238E27FC236}">
              <a16:creationId xmlns:a16="http://schemas.microsoft.com/office/drawing/2014/main" id="{00000000-0008-0000-0000-000037000000}"/>
            </a:ext>
          </a:extLst>
        </xdr:cNvPr>
        <xdr:cNvSpPr/>
      </xdr:nvSpPr>
      <xdr:spPr>
        <a:xfrm rot="10800000">
          <a:off x="1046261" y="7185024"/>
          <a:ext cx="677397" cy="177801"/>
        </a:xfrm>
        <a:prstGeom prst="triangle">
          <a:avLst/>
        </a:prstGeom>
        <a:solidFill>
          <a:srgbClr val="81BD37"/>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54</xdr:col>
      <xdr:colOff>303</xdr:colOff>
      <xdr:row>29</xdr:row>
      <xdr:rowOff>48748</xdr:rowOff>
    </xdr:from>
    <xdr:to>
      <xdr:col>57</xdr:col>
      <xdr:colOff>4</xdr:colOff>
      <xdr:row>30</xdr:row>
      <xdr:rowOff>134659</xdr:rowOff>
    </xdr:to>
    <xdr:sp macro="" textlink="">
      <xdr:nvSpPr>
        <xdr:cNvPr id="56" name="Isosceles Triangle 55">
          <a:extLst>
            <a:ext uri="{FF2B5EF4-FFF2-40B4-BE49-F238E27FC236}">
              <a16:creationId xmlns:a16="http://schemas.microsoft.com/office/drawing/2014/main" id="{00000000-0008-0000-0000-000038000000}"/>
            </a:ext>
          </a:extLst>
        </xdr:cNvPr>
        <xdr:cNvSpPr/>
      </xdr:nvSpPr>
      <xdr:spPr>
        <a:xfrm rot="16200000">
          <a:off x="9218860" y="5409044"/>
          <a:ext cx="276411" cy="53758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17</xdr:col>
      <xdr:colOff>160041</xdr:colOff>
      <xdr:row>125</xdr:row>
      <xdr:rowOff>46503</xdr:rowOff>
    </xdr:from>
    <xdr:to>
      <xdr:col>26</xdr:col>
      <xdr:colOff>6586</xdr:colOff>
      <xdr:row>129</xdr:row>
      <xdr:rowOff>142500</xdr:rowOff>
    </xdr:to>
    <xdr:sp macro="" textlink="">
      <xdr:nvSpPr>
        <xdr:cNvPr id="63" name="Speech Bubble: Rectangle with Corners Rounded 62">
          <a:extLst>
            <a:ext uri="{FF2B5EF4-FFF2-40B4-BE49-F238E27FC236}">
              <a16:creationId xmlns:a16="http://schemas.microsoft.com/office/drawing/2014/main" id="{00000000-0008-0000-0000-00003F000000}"/>
            </a:ext>
          </a:extLst>
        </xdr:cNvPr>
        <xdr:cNvSpPr/>
      </xdr:nvSpPr>
      <xdr:spPr>
        <a:xfrm>
          <a:off x="3257737" y="24107481"/>
          <a:ext cx="1486501" cy="824867"/>
        </a:xfrm>
        <a:prstGeom prst="wedgeRoundRectCallout">
          <a:avLst>
            <a:gd name="adj1" fmla="val -69117"/>
            <a:gd name="adj2" fmla="val 24331"/>
            <a:gd name="adj3" fmla="val 16667"/>
          </a:avLst>
        </a:prstGeom>
        <a:solidFill>
          <a:srgbClr val="81BD37"/>
        </a:solidFill>
        <a:ln>
          <a:solidFill>
            <a:srgbClr val="81BD37"/>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fr-fr" sz="1100"/>
            <a:t>Cliquez sur l’icône pour ouvrir le lien web de la publication</a:t>
          </a:r>
          <a:endParaRPr lang="en-GB" sz="1100"/>
        </a:p>
      </xdr:txBody>
    </xdr:sp>
    <xdr:clientData/>
  </xdr:twoCellAnchor>
  <xdr:twoCellAnchor>
    <xdr:from>
      <xdr:col>6</xdr:col>
      <xdr:colOff>17561</xdr:colOff>
      <xdr:row>50</xdr:row>
      <xdr:rowOff>3174</xdr:rowOff>
    </xdr:from>
    <xdr:to>
      <xdr:col>9</xdr:col>
      <xdr:colOff>152033</xdr:colOff>
      <xdr:row>51</xdr:row>
      <xdr:rowOff>0</xdr:rowOff>
    </xdr:to>
    <xdr:sp macro="" textlink="">
      <xdr:nvSpPr>
        <xdr:cNvPr id="64" name="Isosceles Triangle 63">
          <a:extLst>
            <a:ext uri="{FF2B5EF4-FFF2-40B4-BE49-F238E27FC236}">
              <a16:creationId xmlns:a16="http://schemas.microsoft.com/office/drawing/2014/main" id="{00000000-0008-0000-0000-000040000000}"/>
            </a:ext>
          </a:extLst>
        </xdr:cNvPr>
        <xdr:cNvSpPr/>
      </xdr:nvSpPr>
      <xdr:spPr>
        <a:xfrm rot="10800000">
          <a:off x="1046261" y="10147299"/>
          <a:ext cx="677397" cy="187326"/>
        </a:xfrm>
        <a:prstGeom prst="triangle">
          <a:avLst/>
        </a:prstGeom>
        <a:solidFill>
          <a:srgbClr val="81BD37"/>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xdr:col>
      <xdr:colOff>17561</xdr:colOff>
      <xdr:row>61</xdr:row>
      <xdr:rowOff>3174</xdr:rowOff>
    </xdr:from>
    <xdr:to>
      <xdr:col>9</xdr:col>
      <xdr:colOff>152033</xdr:colOff>
      <xdr:row>62</xdr:row>
      <xdr:rowOff>0</xdr:rowOff>
    </xdr:to>
    <xdr:sp macro="" textlink="">
      <xdr:nvSpPr>
        <xdr:cNvPr id="65" name="Isosceles Triangle 64">
          <a:extLst>
            <a:ext uri="{FF2B5EF4-FFF2-40B4-BE49-F238E27FC236}">
              <a16:creationId xmlns:a16="http://schemas.microsoft.com/office/drawing/2014/main" id="{00000000-0008-0000-0000-000041000000}"/>
            </a:ext>
          </a:extLst>
        </xdr:cNvPr>
        <xdr:cNvSpPr/>
      </xdr:nvSpPr>
      <xdr:spPr>
        <a:xfrm rot="10800000">
          <a:off x="1046261" y="13004799"/>
          <a:ext cx="677397" cy="187326"/>
        </a:xfrm>
        <a:prstGeom prst="triangle">
          <a:avLst/>
        </a:prstGeom>
        <a:solidFill>
          <a:srgbClr val="81BD37"/>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absoluteAnchor>
    <xdr:pos x="14206401" y="58119"/>
    <xdr:ext cx="687150" cy="536632"/>
    <xdr:pic>
      <xdr:nvPicPr>
        <xdr:cNvPr id="71" name="Bild 3">
          <a:extLst>
            <a:ext uri="{FF2B5EF4-FFF2-40B4-BE49-F238E27FC236}">
              <a16:creationId xmlns:a16="http://schemas.microsoft.com/office/drawing/2014/main" id="{00000000-0008-0000-0000-000047000000}"/>
            </a:ext>
          </a:extLst>
        </xdr:cNvPr>
        <xdr:cNvPicPr>
          <a:picLocks noChangeAspect="1"/>
        </xdr:cNvPicPr>
      </xdr:nvPicPr>
      <xdr:blipFill rotWithShape="1">
        <a:blip xmlns:r="http://schemas.openxmlformats.org/officeDocument/2006/relationships" r:embed="rId5"/>
        <a:srcRect t="12213" b="9692"/>
        <a:stretch/>
      </xdr:blipFill>
      <xdr:spPr>
        <a:xfrm>
          <a:off x="14206401" y="58119"/>
          <a:ext cx="687150" cy="536632"/>
        </a:xfrm>
        <a:prstGeom prst="rect">
          <a:avLst/>
        </a:prstGeom>
      </xdr:spPr>
    </xdr:pic>
    <xdr:clientData/>
  </xdr:absoluteAnchor>
  <xdr:twoCellAnchor editAs="oneCell">
    <xdr:from>
      <xdr:col>69</xdr:col>
      <xdr:colOff>33618</xdr:colOff>
      <xdr:row>124</xdr:row>
      <xdr:rowOff>123265</xdr:rowOff>
    </xdr:from>
    <xdr:to>
      <xdr:col>75</xdr:col>
      <xdr:colOff>58013</xdr:colOff>
      <xdr:row>132</xdr:row>
      <xdr:rowOff>78912</xdr:rowOff>
    </xdr:to>
    <xdr:pic>
      <xdr:nvPicPr>
        <xdr:cNvPr id="72" name="Picture 71">
          <a:hlinkClick xmlns:r="http://schemas.openxmlformats.org/officeDocument/2006/relationships" r:id="rId6"/>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631706" y="24204706"/>
          <a:ext cx="1019590" cy="1479647"/>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editAs="oneCell">
    <xdr:from>
      <xdr:col>29</xdr:col>
      <xdr:colOff>11205</xdr:colOff>
      <xdr:row>124</xdr:row>
      <xdr:rowOff>130280</xdr:rowOff>
    </xdr:from>
    <xdr:to>
      <xdr:col>35</xdr:col>
      <xdr:colOff>129642</xdr:colOff>
      <xdr:row>132</xdr:row>
      <xdr:rowOff>92142</xdr:rowOff>
    </xdr:to>
    <xdr:pic>
      <xdr:nvPicPr>
        <xdr:cNvPr id="73" name="Content Placeholder 6">
          <a:hlinkClick xmlns:r="http://schemas.openxmlformats.org/officeDocument/2006/relationships" r:id="rId8"/>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9"/>
        <a:stretch>
          <a:fillRect/>
        </a:stretch>
      </xdr:blipFill>
      <xdr:spPr>
        <a:xfrm>
          <a:off x="4885764" y="24211721"/>
          <a:ext cx="1123156" cy="1482052"/>
        </a:xfrm>
        <a:prstGeom prst="rect">
          <a:avLst/>
        </a:prstGeom>
        <a:ln>
          <a:noFill/>
        </a:ln>
        <a:effectLst>
          <a:outerShdw blurRad="190500" dir="2700000" algn="tl" rotWithShape="0">
            <a:srgbClr val="333333">
              <a:alpha val="70000"/>
            </a:srgbClr>
          </a:outerShdw>
        </a:effectLst>
      </xdr:spPr>
    </xdr:pic>
    <xdr:clientData/>
  </xdr:twoCellAnchor>
  <xdr:twoCellAnchor>
    <xdr:from>
      <xdr:col>2</xdr:col>
      <xdr:colOff>7712</xdr:colOff>
      <xdr:row>106</xdr:row>
      <xdr:rowOff>64594</xdr:rowOff>
    </xdr:from>
    <xdr:to>
      <xdr:col>11</xdr:col>
      <xdr:colOff>76085</xdr:colOff>
      <xdr:row>114</xdr:row>
      <xdr:rowOff>31484</xdr:rowOff>
    </xdr:to>
    <xdr:pic>
      <xdr:nvPicPr>
        <xdr:cNvPr id="75" name="Picture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l="3711" r="14844"/>
        <a:stretch>
          <a:fillRect/>
        </a:stretch>
      </xdr:blipFill>
      <xdr:spPr bwMode="auto">
        <a:xfrm>
          <a:off x="366300" y="18812035"/>
          <a:ext cx="1682020" cy="1289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53</xdr:col>
      <xdr:colOff>160361</xdr:colOff>
      <xdr:row>40</xdr:row>
      <xdr:rowOff>49739</xdr:rowOff>
    </xdr:from>
    <xdr:to>
      <xdr:col>56</xdr:col>
      <xdr:colOff>173935</xdr:colOff>
      <xdr:row>41</xdr:row>
      <xdr:rowOff>134155</xdr:rowOff>
    </xdr:to>
    <xdr:sp macro="" textlink="">
      <xdr:nvSpPr>
        <xdr:cNvPr id="76" name="Isosceles Triangle 75">
          <a:extLst>
            <a:ext uri="{FF2B5EF4-FFF2-40B4-BE49-F238E27FC236}">
              <a16:creationId xmlns:a16="http://schemas.microsoft.com/office/drawing/2014/main" id="{00000000-0008-0000-0000-00004C000000}"/>
            </a:ext>
          </a:extLst>
        </xdr:cNvPr>
        <xdr:cNvSpPr/>
      </xdr:nvSpPr>
      <xdr:spPr>
        <a:xfrm rot="16200000">
          <a:off x="9360048" y="7514660"/>
          <a:ext cx="266634" cy="56022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159999</xdr:colOff>
      <xdr:row>40</xdr:row>
      <xdr:rowOff>46059</xdr:rowOff>
    </xdr:from>
    <xdr:to>
      <xdr:col>17</xdr:col>
      <xdr:colOff>1</xdr:colOff>
      <xdr:row>41</xdr:row>
      <xdr:rowOff>154200</xdr:rowOff>
    </xdr:to>
    <xdr:sp macro="" textlink="">
      <xdr:nvSpPr>
        <xdr:cNvPr id="77" name="Isosceles Triangle 76">
          <a:extLst>
            <a:ext uri="{FF2B5EF4-FFF2-40B4-BE49-F238E27FC236}">
              <a16:creationId xmlns:a16="http://schemas.microsoft.com/office/drawing/2014/main" id="{00000000-0008-0000-0000-00004D000000}"/>
            </a:ext>
          </a:extLst>
        </xdr:cNvPr>
        <xdr:cNvSpPr/>
      </xdr:nvSpPr>
      <xdr:spPr>
        <a:xfrm rot="16200000">
          <a:off x="2610103" y="7518520"/>
          <a:ext cx="290359" cy="568871"/>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53</xdr:col>
      <xdr:colOff>160361</xdr:colOff>
      <xdr:row>55</xdr:row>
      <xdr:rowOff>55535</xdr:rowOff>
    </xdr:from>
    <xdr:to>
      <xdr:col>57</xdr:col>
      <xdr:colOff>1242</xdr:colOff>
      <xdr:row>56</xdr:row>
      <xdr:rowOff>147544</xdr:rowOff>
    </xdr:to>
    <xdr:sp macro="" textlink="">
      <xdr:nvSpPr>
        <xdr:cNvPr id="78" name="Isosceles Triangle 77">
          <a:extLst>
            <a:ext uri="{FF2B5EF4-FFF2-40B4-BE49-F238E27FC236}">
              <a16:creationId xmlns:a16="http://schemas.microsoft.com/office/drawing/2014/main" id="{00000000-0008-0000-0000-00004E000000}"/>
            </a:ext>
          </a:extLst>
        </xdr:cNvPr>
        <xdr:cNvSpPr/>
      </xdr:nvSpPr>
      <xdr:spPr>
        <a:xfrm rot="16200000">
          <a:off x="9356873" y="9759936"/>
          <a:ext cx="282509" cy="569751"/>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163174</xdr:colOff>
      <xdr:row>55</xdr:row>
      <xdr:rowOff>55030</xdr:rowOff>
    </xdr:from>
    <xdr:to>
      <xdr:col>17</xdr:col>
      <xdr:colOff>9526</xdr:colOff>
      <xdr:row>56</xdr:row>
      <xdr:rowOff>167589</xdr:rowOff>
    </xdr:to>
    <xdr:sp macro="" textlink="">
      <xdr:nvSpPr>
        <xdr:cNvPr id="79" name="Isosceles Triangle 78">
          <a:extLst>
            <a:ext uri="{FF2B5EF4-FFF2-40B4-BE49-F238E27FC236}">
              <a16:creationId xmlns:a16="http://schemas.microsoft.com/office/drawing/2014/main" id="{00000000-0008-0000-0000-00004F000000}"/>
            </a:ext>
          </a:extLst>
        </xdr:cNvPr>
        <xdr:cNvSpPr/>
      </xdr:nvSpPr>
      <xdr:spPr>
        <a:xfrm rot="16200000">
          <a:off x="2610103" y="9766971"/>
          <a:ext cx="303059" cy="575221"/>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53</xdr:col>
      <xdr:colOff>160361</xdr:colOff>
      <xdr:row>66</xdr:row>
      <xdr:rowOff>55526</xdr:rowOff>
    </xdr:from>
    <xdr:to>
      <xdr:col>57</xdr:col>
      <xdr:colOff>10767</xdr:colOff>
      <xdr:row>67</xdr:row>
      <xdr:rowOff>150710</xdr:rowOff>
    </xdr:to>
    <xdr:sp macro="" textlink="">
      <xdr:nvSpPr>
        <xdr:cNvPr id="82" name="Isosceles Triangle 81">
          <a:extLst>
            <a:ext uri="{FF2B5EF4-FFF2-40B4-BE49-F238E27FC236}">
              <a16:creationId xmlns:a16="http://schemas.microsoft.com/office/drawing/2014/main" id="{00000000-0008-0000-0000-000052000000}"/>
            </a:ext>
          </a:extLst>
        </xdr:cNvPr>
        <xdr:cNvSpPr/>
      </xdr:nvSpPr>
      <xdr:spPr>
        <a:xfrm rot="16200000">
          <a:off x="9360048" y="11670034"/>
          <a:ext cx="285684" cy="579276"/>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159999</xdr:colOff>
      <xdr:row>66</xdr:row>
      <xdr:rowOff>61371</xdr:rowOff>
    </xdr:from>
    <xdr:to>
      <xdr:col>17</xdr:col>
      <xdr:colOff>6351</xdr:colOff>
      <xdr:row>67</xdr:row>
      <xdr:rowOff>151705</xdr:rowOff>
    </xdr:to>
    <xdr:sp macro="" textlink="">
      <xdr:nvSpPr>
        <xdr:cNvPr id="83" name="Isosceles Triangle 82">
          <a:extLst>
            <a:ext uri="{FF2B5EF4-FFF2-40B4-BE49-F238E27FC236}">
              <a16:creationId xmlns:a16="http://schemas.microsoft.com/office/drawing/2014/main" id="{00000000-0008-0000-0000-000053000000}"/>
            </a:ext>
          </a:extLst>
        </xdr:cNvPr>
        <xdr:cNvSpPr/>
      </xdr:nvSpPr>
      <xdr:spPr>
        <a:xfrm rot="16200000">
          <a:off x="2618041" y="11675481"/>
          <a:ext cx="280834" cy="575221"/>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53</xdr:col>
      <xdr:colOff>165031</xdr:colOff>
      <xdr:row>91</xdr:row>
      <xdr:rowOff>63372</xdr:rowOff>
    </xdr:from>
    <xdr:to>
      <xdr:col>56</xdr:col>
      <xdr:colOff>178856</xdr:colOff>
      <xdr:row>92</xdr:row>
      <xdr:rowOff>138263</xdr:rowOff>
    </xdr:to>
    <xdr:sp macro="" textlink="">
      <xdr:nvSpPr>
        <xdr:cNvPr id="84" name="Isosceles Triangle 83">
          <a:extLst>
            <a:ext uri="{FF2B5EF4-FFF2-40B4-BE49-F238E27FC236}">
              <a16:creationId xmlns:a16="http://schemas.microsoft.com/office/drawing/2014/main" id="{00000000-0008-0000-0000-000054000000}"/>
            </a:ext>
          </a:extLst>
        </xdr:cNvPr>
        <xdr:cNvSpPr/>
      </xdr:nvSpPr>
      <xdr:spPr>
        <a:xfrm rot="16200000">
          <a:off x="9278498" y="16163140"/>
          <a:ext cx="254186" cy="551707"/>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2931</xdr:colOff>
      <xdr:row>91</xdr:row>
      <xdr:rowOff>57759</xdr:rowOff>
    </xdr:from>
    <xdr:to>
      <xdr:col>17</xdr:col>
      <xdr:colOff>9527</xdr:colOff>
      <xdr:row>92</xdr:row>
      <xdr:rowOff>153200</xdr:rowOff>
    </xdr:to>
    <xdr:sp macro="" textlink="">
      <xdr:nvSpPr>
        <xdr:cNvPr id="85" name="Isosceles Triangle 84">
          <a:extLst>
            <a:ext uri="{FF2B5EF4-FFF2-40B4-BE49-F238E27FC236}">
              <a16:creationId xmlns:a16="http://schemas.microsoft.com/office/drawing/2014/main" id="{00000000-0008-0000-0000-000055000000}"/>
            </a:ext>
          </a:extLst>
        </xdr:cNvPr>
        <xdr:cNvSpPr/>
      </xdr:nvSpPr>
      <xdr:spPr>
        <a:xfrm rot="16200000">
          <a:off x="2647920" y="16171417"/>
          <a:ext cx="274736" cy="544478"/>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xdr:col>
      <xdr:colOff>175377</xdr:colOff>
      <xdr:row>73</xdr:row>
      <xdr:rowOff>10833</xdr:rowOff>
    </xdr:from>
    <xdr:to>
      <xdr:col>9</xdr:col>
      <xdr:colOff>127380</xdr:colOff>
      <xdr:row>73</xdr:row>
      <xdr:rowOff>182284</xdr:rowOff>
    </xdr:to>
    <xdr:sp macro="" textlink="">
      <xdr:nvSpPr>
        <xdr:cNvPr id="86" name="Isosceles Triangle 85">
          <a:extLst>
            <a:ext uri="{FF2B5EF4-FFF2-40B4-BE49-F238E27FC236}">
              <a16:creationId xmlns:a16="http://schemas.microsoft.com/office/drawing/2014/main" id="{00000000-0008-0000-0000-000056000000}"/>
            </a:ext>
          </a:extLst>
        </xdr:cNvPr>
        <xdr:cNvSpPr/>
      </xdr:nvSpPr>
      <xdr:spPr>
        <a:xfrm rot="10800000">
          <a:off x="1071848" y="13188951"/>
          <a:ext cx="669179" cy="171451"/>
        </a:xfrm>
        <a:prstGeom prst="triangle">
          <a:avLst/>
        </a:prstGeom>
        <a:solidFill>
          <a:srgbClr val="81BD37"/>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53</xdr:col>
      <xdr:colOff>161856</xdr:colOff>
      <xdr:row>78</xdr:row>
      <xdr:rowOff>74578</xdr:rowOff>
    </xdr:from>
    <xdr:to>
      <xdr:col>56</xdr:col>
      <xdr:colOff>175681</xdr:colOff>
      <xdr:row>79</xdr:row>
      <xdr:rowOff>149469</xdr:rowOff>
    </xdr:to>
    <xdr:sp macro="" textlink="">
      <xdr:nvSpPr>
        <xdr:cNvPr id="87" name="Isosceles Triangle 86">
          <a:extLst>
            <a:ext uri="{FF2B5EF4-FFF2-40B4-BE49-F238E27FC236}">
              <a16:creationId xmlns:a16="http://schemas.microsoft.com/office/drawing/2014/main" id="{00000000-0008-0000-0000-000057000000}"/>
            </a:ext>
          </a:extLst>
        </xdr:cNvPr>
        <xdr:cNvSpPr/>
      </xdr:nvSpPr>
      <xdr:spPr>
        <a:xfrm rot="16200000">
          <a:off x="9278498" y="16062288"/>
          <a:ext cx="254185" cy="551707"/>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161494</xdr:colOff>
      <xdr:row>78</xdr:row>
      <xdr:rowOff>68965</xdr:rowOff>
    </xdr:from>
    <xdr:to>
      <xdr:col>16</xdr:col>
      <xdr:colOff>177615</xdr:colOff>
      <xdr:row>79</xdr:row>
      <xdr:rowOff>164406</xdr:rowOff>
    </xdr:to>
    <xdr:sp macro="" textlink="">
      <xdr:nvSpPr>
        <xdr:cNvPr id="88" name="Isosceles Triangle 87">
          <a:extLst>
            <a:ext uri="{FF2B5EF4-FFF2-40B4-BE49-F238E27FC236}">
              <a16:creationId xmlns:a16="http://schemas.microsoft.com/office/drawing/2014/main" id="{00000000-0008-0000-0000-000058000000}"/>
            </a:ext>
          </a:extLst>
        </xdr:cNvPr>
        <xdr:cNvSpPr/>
      </xdr:nvSpPr>
      <xdr:spPr>
        <a:xfrm rot="16200000">
          <a:off x="2635127" y="16062627"/>
          <a:ext cx="274735" cy="55400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172147</xdr:colOff>
      <xdr:row>29</xdr:row>
      <xdr:rowOff>56826</xdr:rowOff>
    </xdr:from>
    <xdr:to>
      <xdr:col>16</xdr:col>
      <xdr:colOff>180424</xdr:colOff>
      <xdr:row>30</xdr:row>
      <xdr:rowOff>155442</xdr:rowOff>
    </xdr:to>
    <xdr:sp macro="" textlink="">
      <xdr:nvSpPr>
        <xdr:cNvPr id="33" name="Isosceles Triangle 32">
          <a:extLst>
            <a:ext uri="{FF2B5EF4-FFF2-40B4-BE49-F238E27FC236}">
              <a16:creationId xmlns:a16="http://schemas.microsoft.com/office/drawing/2014/main" id="{00000000-0008-0000-0000-000021000000}"/>
            </a:ext>
          </a:extLst>
        </xdr:cNvPr>
        <xdr:cNvSpPr/>
      </xdr:nvSpPr>
      <xdr:spPr>
        <a:xfrm rot="16200000">
          <a:off x="2655865" y="5983683"/>
          <a:ext cx="289116" cy="551202"/>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editAs="oneCell">
    <xdr:from>
      <xdr:col>47</xdr:col>
      <xdr:colOff>145678</xdr:colOff>
      <xdr:row>124</xdr:row>
      <xdr:rowOff>100855</xdr:rowOff>
    </xdr:from>
    <xdr:to>
      <xdr:col>56</xdr:col>
      <xdr:colOff>59616</xdr:colOff>
      <xdr:row>132</xdr:row>
      <xdr:rowOff>54757</xdr:rowOff>
    </xdr:to>
    <xdr:pic>
      <xdr:nvPicPr>
        <xdr:cNvPr id="34" name="Picture 33">
          <a:hlinkClick xmlns:r="http://schemas.openxmlformats.org/officeDocument/2006/relationships" r:id="rId11"/>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2"/>
        <a:stretch>
          <a:fillRect/>
        </a:stretch>
      </xdr:blipFill>
      <xdr:spPr>
        <a:xfrm>
          <a:off x="8045825" y="24182296"/>
          <a:ext cx="1434352" cy="1481712"/>
        </a:xfrm>
        <a:prstGeom prst="rect">
          <a:avLst/>
        </a:prstGeom>
        <a:effectLst>
          <a:outerShdw blurRad="190500" dir="2700000" algn="tl" rotWithShape="0">
            <a:prstClr val="black">
              <a:alpha val="70000"/>
            </a:prstClr>
          </a:outerShdw>
        </a:effectLst>
      </xdr:spPr>
    </xdr:pic>
    <xdr:clientData/>
  </xdr:twoCellAnchor>
  <xdr:twoCellAnchor editAs="oneCell">
    <xdr:from>
      <xdr:col>8</xdr:col>
      <xdr:colOff>0</xdr:colOff>
      <xdr:row>124</xdr:row>
      <xdr:rowOff>66261</xdr:rowOff>
    </xdr:from>
    <xdr:to>
      <xdr:col>15</xdr:col>
      <xdr:colOff>97127</xdr:colOff>
      <xdr:row>132</xdr:row>
      <xdr:rowOff>96580</xdr:rowOff>
    </xdr:to>
    <xdr:pic>
      <xdr:nvPicPr>
        <xdr:cNvPr id="35" name="Picture 34">
          <a:hlinkClick xmlns:r="http://schemas.openxmlformats.org/officeDocument/2006/relationships" r:id="rId13"/>
          <a:extLst>
            <a:ext uri="{FF2B5EF4-FFF2-40B4-BE49-F238E27FC236}">
              <a16:creationId xmlns:a16="http://schemas.microsoft.com/office/drawing/2014/main" id="{EB75234E-B4B7-4320-B16B-B5A1A05EFF47}"/>
            </a:ext>
          </a:extLst>
        </xdr:cNvPr>
        <xdr:cNvPicPr>
          <a:picLocks noChangeAspect="1"/>
        </xdr:cNvPicPr>
      </xdr:nvPicPr>
      <xdr:blipFill>
        <a:blip xmlns:r="http://schemas.openxmlformats.org/officeDocument/2006/relationships" r:embed="rId14"/>
        <a:stretch>
          <a:fillRect/>
        </a:stretch>
      </xdr:blipFill>
      <xdr:spPr>
        <a:xfrm>
          <a:off x="1457739" y="23945022"/>
          <a:ext cx="1359314" cy="1474723"/>
        </a:xfrm>
        <a:prstGeom prst="rect">
          <a:avLst/>
        </a:prstGeom>
        <a:effectLst>
          <a:outerShdw blurRad="190500" dir="2700000" algn="ctr"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165288</xdr:colOff>
      <xdr:row>9</xdr:row>
      <xdr:rowOff>161925</xdr:rowOff>
    </xdr:from>
    <xdr:to>
      <xdr:col>25</xdr:col>
      <xdr:colOff>140340</xdr:colOff>
      <xdr:row>32</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4700" y="2190190"/>
          <a:ext cx="4759964" cy="4314825"/>
        </a:xfrm>
        <a:prstGeom prst="rect">
          <a:avLst/>
        </a:prstGeom>
        <a:noFill/>
        <a:ln w="9525">
          <a:noFill/>
          <a:miter lim="800000"/>
          <a:headEnd/>
          <a:tailEnd/>
        </a:ln>
      </xdr:spPr>
    </xdr:pic>
    <xdr:clientData/>
  </xdr:twoCellAnchor>
  <xdr:twoCellAnchor>
    <xdr:from>
      <xdr:col>6</xdr:col>
      <xdr:colOff>66675</xdr:colOff>
      <xdr:row>16</xdr:row>
      <xdr:rowOff>81643</xdr:rowOff>
    </xdr:from>
    <xdr:to>
      <xdr:col>8</xdr:col>
      <xdr:colOff>108857</xdr:colOff>
      <xdr:row>16</xdr:row>
      <xdr:rowOff>83764</xdr:rowOff>
    </xdr:to>
    <xdr:cxnSp macro="">
      <xdr:nvCxnSpPr>
        <xdr:cNvPr id="7" name="Straight Connector 30">
          <a:extLst>
            <a:ext uri="{FF2B5EF4-FFF2-40B4-BE49-F238E27FC236}">
              <a16:creationId xmlns:a16="http://schemas.microsoft.com/office/drawing/2014/main" id="{00000000-0008-0000-0100-000007000000}"/>
            </a:ext>
          </a:extLst>
        </xdr:cNvPr>
        <xdr:cNvCxnSpPr/>
      </xdr:nvCxnSpPr>
      <xdr:spPr>
        <a:xfrm flipV="1">
          <a:off x="2556782" y="3429000"/>
          <a:ext cx="532039" cy="212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164306</xdr:colOff>
      <xdr:row>33</xdr:row>
      <xdr:rowOff>76994</xdr:rowOff>
    </xdr:from>
    <xdr:to>
      <xdr:col>30</xdr:col>
      <xdr:colOff>54151</xdr:colOff>
      <xdr:row>33</xdr:row>
      <xdr:rowOff>117633</xdr:rowOff>
    </xdr:to>
    <xdr:sp macro="" textlink="">
      <xdr:nvSpPr>
        <xdr:cNvPr id="12" name="Rectangle 25">
          <a:extLst>
            <a:ext uri="{FF2B5EF4-FFF2-40B4-BE49-F238E27FC236}">
              <a16:creationId xmlns:a16="http://schemas.microsoft.com/office/drawing/2014/main" id="{00000000-0008-0000-0100-00000C000000}"/>
            </a:ext>
          </a:extLst>
        </xdr:cNvPr>
        <xdr:cNvSpPr/>
      </xdr:nvSpPr>
      <xdr:spPr>
        <a:xfrm>
          <a:off x="10845006" y="6566694"/>
          <a:ext cx="258145" cy="406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oneCellAnchor>
    <xdr:from>
      <xdr:col>5</xdr:col>
      <xdr:colOff>125134</xdr:colOff>
      <xdr:row>10</xdr:row>
      <xdr:rowOff>137831</xdr:rowOff>
    </xdr:from>
    <xdr:ext cx="2232262" cy="568343"/>
    <xdr:sp macro="" textlink="">
      <xdr:nvSpPr>
        <xdr:cNvPr id="15" name="TextBox 2">
          <a:extLst>
            <a:ext uri="{FF2B5EF4-FFF2-40B4-BE49-F238E27FC236}">
              <a16:creationId xmlns:a16="http://schemas.microsoft.com/office/drawing/2014/main" id="{00000000-0008-0000-0100-00000F000000}"/>
            </a:ext>
          </a:extLst>
        </xdr:cNvPr>
        <xdr:cNvSpPr txBox="1"/>
      </xdr:nvSpPr>
      <xdr:spPr>
        <a:xfrm>
          <a:off x="2343899" y="2356596"/>
          <a:ext cx="2232262" cy="568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1000" i="1">
              <a:solidFill>
                <a:schemeClr val="bg1">
                  <a:lumMod val="50000"/>
                </a:schemeClr>
              </a:solidFill>
            </a:rPr>
            <a:t>Étapes de mise en œuvre dans le chapitre c (soutien à la politique) du manuel de mise en œuvre de PEI de l’ONUDI</a:t>
          </a:r>
          <a:endParaRPr lang="en-GB" sz="1000" b="0" i="1">
            <a:solidFill>
              <a:schemeClr val="bg1">
                <a:lumMod val="50000"/>
              </a:schemeClr>
            </a:solidFill>
          </a:endParaRPr>
        </a:p>
      </xdr:txBody>
    </xdr:sp>
    <xdr:clientData/>
  </xdr:oneCellAnchor>
  <xdr:twoCellAnchor>
    <xdr:from>
      <xdr:col>2</xdr:col>
      <xdr:colOff>210550</xdr:colOff>
      <xdr:row>19</xdr:row>
      <xdr:rowOff>37474</xdr:rowOff>
    </xdr:from>
    <xdr:to>
      <xdr:col>8</xdr:col>
      <xdr:colOff>66675</xdr:colOff>
      <xdr:row>24</xdr:row>
      <xdr:rowOff>133350</xdr:rowOff>
    </xdr:to>
    <xdr:cxnSp macro="">
      <xdr:nvCxnSpPr>
        <xdr:cNvPr id="16" name="Connector: Elbow 4">
          <a:extLst>
            <a:ext uri="{FF2B5EF4-FFF2-40B4-BE49-F238E27FC236}">
              <a16:creationId xmlns:a16="http://schemas.microsoft.com/office/drawing/2014/main" id="{00000000-0008-0000-0100-000010000000}"/>
            </a:ext>
          </a:extLst>
        </xdr:cNvPr>
        <xdr:cNvCxnSpPr/>
      </xdr:nvCxnSpPr>
      <xdr:spPr>
        <a:xfrm>
          <a:off x="1801225" y="4199899"/>
          <a:ext cx="1399175" cy="1000751"/>
        </a:xfrm>
        <a:prstGeom prst="bentConnector3">
          <a:avLst>
            <a:gd name="adj1" fmla="val -331"/>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139246</xdr:colOff>
      <xdr:row>0</xdr:row>
      <xdr:rowOff>145596</xdr:rowOff>
    </xdr:from>
    <xdr:to>
      <xdr:col>41</xdr:col>
      <xdr:colOff>13608</xdr:colOff>
      <xdr:row>1</xdr:row>
      <xdr:rowOff>306746</xdr:rowOff>
    </xdr:to>
    <xdr:sp macro="" textlink="">
      <xdr:nvSpPr>
        <xdr:cNvPr id="21" name="Abgerundetes Rechteck 20">
          <a:hlinkClick xmlns:r="http://schemas.openxmlformats.org/officeDocument/2006/relationships" r:id="rId2"/>
          <a:extLst>
            <a:ext uri="{FF2B5EF4-FFF2-40B4-BE49-F238E27FC236}">
              <a16:creationId xmlns:a16="http://schemas.microsoft.com/office/drawing/2014/main" id="{00000000-0008-0000-0100-000015000000}"/>
            </a:ext>
          </a:extLst>
        </xdr:cNvPr>
        <xdr:cNvSpPr/>
      </xdr:nvSpPr>
      <xdr:spPr>
        <a:xfrm>
          <a:off x="8670925" y="145596"/>
          <a:ext cx="2813504" cy="433293"/>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600" b="1">
              <a:solidFill>
                <a:schemeClr val="bg1"/>
              </a:solidFill>
              <a:effectLst/>
              <a:latin typeface="+mn-lt"/>
              <a:ea typeface="+mn-ea"/>
              <a:cs typeface="+mn-cs"/>
            </a:rPr>
            <a:t>ALLER AUX INSTRUCTIONS</a:t>
          </a:r>
        </a:p>
      </xdr:txBody>
    </xdr:sp>
    <xdr:clientData fPrintsWithSheet="0"/>
  </xdr:twoCellAnchor>
  <xdr:twoCellAnchor>
    <xdr:from>
      <xdr:col>1</xdr:col>
      <xdr:colOff>101600</xdr:colOff>
      <xdr:row>3</xdr:row>
      <xdr:rowOff>12700</xdr:rowOff>
    </xdr:from>
    <xdr:to>
      <xdr:col>6</xdr:col>
      <xdr:colOff>94800</xdr:colOff>
      <xdr:row>8</xdr:row>
      <xdr:rowOff>140200</xdr:rowOff>
    </xdr:to>
    <xdr:sp macro="" textlink="">
      <xdr:nvSpPr>
        <xdr:cNvPr id="31" name="Abgerundetes Rechteck 30">
          <a:hlinkClick xmlns:r="http://schemas.openxmlformats.org/officeDocument/2006/relationships" r:id="rId3"/>
          <a:extLst>
            <a:ext uri="{FF2B5EF4-FFF2-40B4-BE49-F238E27FC236}">
              <a16:creationId xmlns:a16="http://schemas.microsoft.com/office/drawing/2014/main" id="{00000000-0008-0000-0100-00001F000000}"/>
            </a:ext>
          </a:extLst>
        </xdr:cNvPr>
        <xdr:cNvSpPr/>
      </xdr:nvSpPr>
      <xdr:spPr>
        <a:xfrm>
          <a:off x="279400" y="2133600"/>
          <a:ext cx="3600000" cy="1080000"/>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500" b="1">
              <a:solidFill>
                <a:schemeClr val="bg1"/>
              </a:solidFill>
              <a:effectLst/>
              <a:latin typeface="+mn-lt"/>
              <a:ea typeface="+mn-ea"/>
              <a:cs typeface="+mn-cs"/>
            </a:rPr>
            <a:t>ANALYSER LES PARTIES PRENANTES</a:t>
          </a:r>
        </a:p>
        <a:p>
          <a:pPr algn="ctr"/>
          <a:r>
            <a:rPr lang="fr-fr" sz="1100">
              <a:solidFill>
                <a:srgbClr val="000000"/>
              </a:solidFill>
              <a:effectLst/>
              <a:latin typeface="+mn-lt"/>
              <a:ea typeface="+mn-ea"/>
              <a:cs typeface="+mn-cs"/>
            </a:rPr>
            <a:t>Évaluer l’aptitude des parties prenantes à </a:t>
          </a:r>
          <a:br>
            <a:rPr lang="de-DE" sz="1100" b="0" u="none">
              <a:solidFill>
                <a:srgbClr val="000000"/>
              </a:solidFill>
              <a:effectLst/>
              <a:latin typeface="+mn-lt"/>
              <a:ea typeface="+mn-ea"/>
              <a:cs typeface="+mn-cs"/>
            </a:rPr>
          </a:br>
          <a:r>
            <a:rPr lang="fr-fr" sz="1100">
              <a:solidFill>
                <a:srgbClr val="000000"/>
              </a:solidFill>
              <a:effectLst/>
              <a:latin typeface="+mn-lt"/>
              <a:ea typeface="+mn-ea"/>
              <a:cs typeface="+mn-cs"/>
            </a:rPr>
            <a:t>participer au processus politique du PEI.</a:t>
          </a:r>
        </a:p>
      </xdr:txBody>
    </xdr:sp>
    <xdr:clientData/>
  </xdr:twoCellAnchor>
  <xdr:twoCellAnchor>
    <xdr:from>
      <xdr:col>11</xdr:col>
      <xdr:colOff>111475</xdr:colOff>
      <xdr:row>2</xdr:row>
      <xdr:rowOff>148167</xdr:rowOff>
    </xdr:from>
    <xdr:to>
      <xdr:col>23</xdr:col>
      <xdr:colOff>7053</xdr:colOff>
      <xdr:row>8</xdr:row>
      <xdr:rowOff>141111</xdr:rowOff>
    </xdr:to>
    <xdr:sp macro="" textlink="">
      <xdr:nvSpPr>
        <xdr:cNvPr id="32" name="Abgerundetes Rechteck 31">
          <a:hlinkClick xmlns:r="http://schemas.openxmlformats.org/officeDocument/2006/relationships" r:id="rId4"/>
          <a:extLst>
            <a:ext uri="{FF2B5EF4-FFF2-40B4-BE49-F238E27FC236}">
              <a16:creationId xmlns:a16="http://schemas.microsoft.com/office/drawing/2014/main" id="{00000000-0008-0000-0100-000020000000}"/>
            </a:ext>
          </a:extLst>
        </xdr:cNvPr>
        <xdr:cNvSpPr/>
      </xdr:nvSpPr>
      <xdr:spPr>
        <a:xfrm>
          <a:off x="3984975" y="846667"/>
          <a:ext cx="2943578" cy="1093611"/>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500" b="1">
              <a:solidFill>
                <a:schemeClr val="bg1"/>
              </a:solidFill>
              <a:effectLst/>
              <a:latin typeface="+mn-lt"/>
              <a:ea typeface="+mn-ea"/>
              <a:cs typeface="+mn-cs"/>
            </a:rPr>
            <a:t>ÉLABORER UNE VISION POLITIQUE</a:t>
          </a:r>
        </a:p>
        <a:p>
          <a:pPr marL="0" indent="0" algn="ctr"/>
          <a:r>
            <a:rPr lang="fr-fr" sz="1100">
              <a:solidFill>
                <a:srgbClr val="000000"/>
              </a:solidFill>
              <a:effectLst/>
              <a:latin typeface="+mn-lt"/>
              <a:ea typeface="+mn-ea"/>
              <a:cs typeface="+mn-cs"/>
            </a:rPr>
            <a:t>Aider à définir une vision/un objectif politique pour le développement d’un parc éco-industriel dans un pays, en utilisant la théorie du changement.</a:t>
          </a:r>
        </a:p>
      </xdr:txBody>
    </xdr:sp>
    <xdr:clientData/>
  </xdr:twoCellAnchor>
  <xdr:twoCellAnchor>
    <xdr:from>
      <xdr:col>17</xdr:col>
      <xdr:colOff>28575</xdr:colOff>
      <xdr:row>8</xdr:row>
      <xdr:rowOff>104775</xdr:rowOff>
    </xdr:from>
    <xdr:to>
      <xdr:col>17</xdr:col>
      <xdr:colOff>31525</xdr:colOff>
      <xdr:row>10</xdr:row>
      <xdr:rowOff>142875</xdr:rowOff>
    </xdr:to>
    <xdr:cxnSp macro="">
      <xdr:nvCxnSpPr>
        <xdr:cNvPr id="33" name="Straight Connector 30">
          <a:extLst>
            <a:ext uri="{FF2B5EF4-FFF2-40B4-BE49-F238E27FC236}">
              <a16:creationId xmlns:a16="http://schemas.microsoft.com/office/drawing/2014/main" id="{00000000-0008-0000-0100-000021000000}"/>
            </a:ext>
          </a:extLst>
        </xdr:cNvPr>
        <xdr:cNvCxnSpPr/>
      </xdr:nvCxnSpPr>
      <xdr:spPr>
        <a:xfrm flipH="1">
          <a:off x="5476875" y="1876425"/>
          <a:ext cx="2950" cy="40005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167217</xdr:colOff>
      <xdr:row>13</xdr:row>
      <xdr:rowOff>160866</xdr:rowOff>
    </xdr:from>
    <xdr:to>
      <xdr:col>39</xdr:col>
      <xdr:colOff>18849</xdr:colOff>
      <xdr:row>20</xdr:row>
      <xdr:rowOff>24694</xdr:rowOff>
    </xdr:to>
    <xdr:sp macro="" textlink="">
      <xdr:nvSpPr>
        <xdr:cNvPr id="38" name="Abgerundetes Rechteck 37">
          <a:hlinkClick xmlns:r="http://schemas.openxmlformats.org/officeDocument/2006/relationships" r:id="rId5"/>
          <a:extLst>
            <a:ext uri="{FF2B5EF4-FFF2-40B4-BE49-F238E27FC236}">
              <a16:creationId xmlns:a16="http://schemas.microsoft.com/office/drawing/2014/main" id="{00000000-0008-0000-0100-000026000000}"/>
            </a:ext>
          </a:extLst>
        </xdr:cNvPr>
        <xdr:cNvSpPr/>
      </xdr:nvSpPr>
      <xdr:spPr>
        <a:xfrm>
          <a:off x="8178800" y="2827866"/>
          <a:ext cx="2783216" cy="112324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500" b="1">
              <a:solidFill>
                <a:schemeClr val="bg1"/>
              </a:solidFill>
              <a:effectLst/>
              <a:latin typeface="+mn-lt"/>
              <a:ea typeface="+mn-ea"/>
              <a:cs typeface="+mn-cs"/>
            </a:rPr>
            <a:t>RÉEXAMEN DES POLITIQUES EXISTANTES</a:t>
          </a:r>
        </a:p>
        <a:p>
          <a:pPr marL="0" indent="0" algn="ctr"/>
          <a:r>
            <a:rPr lang="fr-fr" sz="1100">
              <a:solidFill>
                <a:srgbClr val="000000"/>
              </a:solidFill>
              <a:effectLst/>
              <a:latin typeface="+mn-lt"/>
              <a:ea typeface="+mn-ea"/>
              <a:cs typeface="+mn-cs"/>
            </a:rPr>
            <a:t>Créer une vue d’ensemble des politiques existantes et des structures de gouvernance pertinentes pour les PEI dans le pays, et des possibilités d’intégration des PEI dans les politiques/structures existantes.</a:t>
          </a:r>
        </a:p>
      </xdr:txBody>
    </xdr:sp>
    <xdr:clientData/>
  </xdr:twoCellAnchor>
  <xdr:twoCellAnchor>
    <xdr:from>
      <xdr:col>24</xdr:col>
      <xdr:colOff>113016</xdr:colOff>
      <xdr:row>16</xdr:row>
      <xdr:rowOff>169334</xdr:rowOff>
    </xdr:from>
    <xdr:to>
      <xdr:col>26</xdr:col>
      <xdr:colOff>173567</xdr:colOff>
      <xdr:row>16</xdr:row>
      <xdr:rowOff>169334</xdr:rowOff>
    </xdr:to>
    <xdr:cxnSp macro="">
      <xdr:nvCxnSpPr>
        <xdr:cNvPr id="39" name="Straight Connector 30">
          <a:extLst>
            <a:ext uri="{FF2B5EF4-FFF2-40B4-BE49-F238E27FC236}">
              <a16:creationId xmlns:a16="http://schemas.microsoft.com/office/drawing/2014/main" id="{00000000-0008-0000-0100-000027000000}"/>
            </a:ext>
          </a:extLst>
        </xdr:cNvPr>
        <xdr:cNvCxnSpPr/>
      </xdr:nvCxnSpPr>
      <xdr:spPr>
        <a:xfrm flipH="1">
          <a:off x="7637766" y="3376084"/>
          <a:ext cx="54738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113016</xdr:colOff>
      <xdr:row>23</xdr:row>
      <xdr:rowOff>122767</xdr:rowOff>
    </xdr:from>
    <xdr:to>
      <xdr:col>26</xdr:col>
      <xdr:colOff>173567</xdr:colOff>
      <xdr:row>23</xdr:row>
      <xdr:rowOff>122767</xdr:rowOff>
    </xdr:to>
    <xdr:cxnSp macro="">
      <xdr:nvCxnSpPr>
        <xdr:cNvPr id="41" name="Straight Connector 30">
          <a:extLst>
            <a:ext uri="{FF2B5EF4-FFF2-40B4-BE49-F238E27FC236}">
              <a16:creationId xmlns:a16="http://schemas.microsoft.com/office/drawing/2014/main" id="{00000000-0008-0000-0100-000029000000}"/>
            </a:ext>
          </a:extLst>
        </xdr:cNvPr>
        <xdr:cNvCxnSpPr/>
      </xdr:nvCxnSpPr>
      <xdr:spPr>
        <a:xfrm flipH="1">
          <a:off x="7637766" y="4588934"/>
          <a:ext cx="54738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167217</xdr:colOff>
      <xdr:row>21</xdr:row>
      <xdr:rowOff>122766</xdr:rowOff>
    </xdr:from>
    <xdr:to>
      <xdr:col>39</xdr:col>
      <xdr:colOff>18849</xdr:colOff>
      <xdr:row>28</xdr:row>
      <xdr:rowOff>56796</xdr:rowOff>
    </xdr:to>
    <xdr:sp macro="" textlink="">
      <xdr:nvSpPr>
        <xdr:cNvPr id="42" name="Abgerundetes Rechteck 41">
          <a:hlinkClick xmlns:r="http://schemas.openxmlformats.org/officeDocument/2006/relationships" r:id="rId6"/>
          <a:extLst>
            <a:ext uri="{FF2B5EF4-FFF2-40B4-BE49-F238E27FC236}">
              <a16:creationId xmlns:a16="http://schemas.microsoft.com/office/drawing/2014/main" id="{00000000-0008-0000-0100-00002A000000}"/>
            </a:ext>
          </a:extLst>
        </xdr:cNvPr>
        <xdr:cNvSpPr/>
      </xdr:nvSpPr>
      <xdr:spPr>
        <a:xfrm>
          <a:off x="8178800" y="4229099"/>
          <a:ext cx="2783216" cy="1193447"/>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500" b="1">
              <a:solidFill>
                <a:schemeClr val="bg1"/>
              </a:solidFill>
              <a:effectLst/>
              <a:latin typeface="+mn-lt"/>
              <a:ea typeface="+mn-ea"/>
              <a:cs typeface="+mn-cs"/>
            </a:rPr>
            <a:t>PRIORISER LES INTERVENTIONS POLITIQUES DES PEI</a:t>
          </a:r>
        </a:p>
        <a:p>
          <a:pPr marL="0" indent="0" algn="ctr"/>
          <a:r>
            <a:rPr lang="fr-fr" sz="1100">
              <a:solidFill>
                <a:srgbClr val="000000"/>
              </a:solidFill>
              <a:effectLst/>
              <a:latin typeface="+mn-lt"/>
              <a:ea typeface="+mn-ea"/>
              <a:cs typeface="+mn-cs"/>
            </a:rPr>
            <a:t>Comprendre les compromis potentiels entre les options d’intervention de la politique du PEI.</a:t>
          </a:r>
        </a:p>
      </xdr:txBody>
    </xdr:sp>
    <xdr:clientData/>
  </xdr:twoCellAnchor>
  <xdr:twoCellAnchor>
    <xdr:from>
      <xdr:col>1</xdr:col>
      <xdr:colOff>70556</xdr:colOff>
      <xdr:row>13</xdr:row>
      <xdr:rowOff>76200</xdr:rowOff>
    </xdr:from>
    <xdr:to>
      <xdr:col>6</xdr:col>
      <xdr:colOff>85275</xdr:colOff>
      <xdr:row>21</xdr:row>
      <xdr:rowOff>14112</xdr:rowOff>
    </xdr:to>
    <xdr:sp macro="" textlink="">
      <xdr:nvSpPr>
        <xdr:cNvPr id="43" name="Abgerundetes Rechteck 42">
          <a:hlinkClick xmlns:r="http://schemas.openxmlformats.org/officeDocument/2006/relationships" r:id="rId7"/>
          <a:extLst>
            <a:ext uri="{FF2B5EF4-FFF2-40B4-BE49-F238E27FC236}">
              <a16:creationId xmlns:a16="http://schemas.microsoft.com/office/drawing/2014/main" id="{00000000-0008-0000-0100-00002B000000}"/>
            </a:ext>
          </a:extLst>
        </xdr:cNvPr>
        <xdr:cNvSpPr/>
      </xdr:nvSpPr>
      <xdr:spPr>
        <a:xfrm>
          <a:off x="190500" y="2792589"/>
          <a:ext cx="2498275" cy="1405467"/>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500" b="1">
              <a:solidFill>
                <a:schemeClr val="bg1"/>
              </a:solidFill>
              <a:effectLst/>
              <a:latin typeface="+mn-lt"/>
              <a:ea typeface="+mn-ea"/>
              <a:cs typeface="+mn-cs"/>
            </a:rPr>
            <a:t>PLANIFICATION DE L’ACTION POLITIQUE DU PEI</a:t>
          </a:r>
        </a:p>
        <a:p>
          <a:pPr algn="ctr"/>
          <a:r>
            <a:rPr lang="fr-fr" sz="1100">
              <a:solidFill>
                <a:srgbClr val="000000"/>
              </a:solidFill>
              <a:effectLst/>
              <a:latin typeface="+mn-lt"/>
              <a:ea typeface="+mn-ea"/>
              <a:cs typeface="+mn-cs"/>
            </a:rPr>
            <a:t>Contribuer à la définition du champ d’application des</a:t>
          </a:r>
          <a:br>
            <a:rPr lang="de-DE" sz="1100" b="0" u="none">
              <a:solidFill>
                <a:srgbClr val="000000"/>
              </a:solidFill>
              <a:effectLst/>
              <a:latin typeface="+mn-lt"/>
              <a:ea typeface="+mn-ea"/>
              <a:cs typeface="+mn-cs"/>
            </a:rPr>
          </a:br>
          <a:r>
            <a:rPr lang="fr-fr" sz="1100">
              <a:solidFill>
                <a:srgbClr val="000000"/>
              </a:solidFill>
              <a:effectLst/>
              <a:latin typeface="+mn-lt"/>
              <a:ea typeface="+mn-ea"/>
              <a:cs typeface="+mn-cs"/>
            </a:rPr>
            <a:t> Actions d’intervention politique du PIE dans le cadre des projets de l’ONUDI sur les parcs éco-industriels.</a:t>
          </a:r>
        </a:p>
      </xdr:txBody>
    </xdr:sp>
    <xdr:clientData/>
  </xdr:twoCellAnchor>
  <xdr:twoCellAnchor>
    <xdr:from>
      <xdr:col>1</xdr:col>
      <xdr:colOff>101600</xdr:colOff>
      <xdr:row>34</xdr:row>
      <xdr:rowOff>132479</xdr:rowOff>
    </xdr:from>
    <xdr:to>
      <xdr:col>6</xdr:col>
      <xdr:colOff>88450</xdr:colOff>
      <xdr:row>38</xdr:row>
      <xdr:rowOff>137584</xdr:rowOff>
    </xdr:to>
    <xdr:sp macro="" textlink="">
      <xdr:nvSpPr>
        <xdr:cNvPr id="46" name="Abgerundetes Rechteck 45">
          <a:hlinkClick xmlns:r="http://schemas.openxmlformats.org/officeDocument/2006/relationships" r:id="rId8"/>
          <a:extLst>
            <a:ext uri="{FF2B5EF4-FFF2-40B4-BE49-F238E27FC236}">
              <a16:creationId xmlns:a16="http://schemas.microsoft.com/office/drawing/2014/main" id="{00000000-0008-0000-0100-00002E000000}"/>
            </a:ext>
          </a:extLst>
        </xdr:cNvPr>
        <xdr:cNvSpPr/>
      </xdr:nvSpPr>
      <xdr:spPr>
        <a:xfrm>
          <a:off x="228600" y="6577729"/>
          <a:ext cx="2431600" cy="735355"/>
        </a:xfrm>
        <a:prstGeom prst="roundRect">
          <a:avLst/>
        </a:prstGeom>
        <a:solidFill>
          <a:schemeClr val="bg1">
            <a:lumMod val="85000"/>
          </a:schemeClr>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500">
              <a:solidFill>
                <a:srgbClr val="000000"/>
              </a:solidFill>
              <a:effectLst/>
              <a:latin typeface="+mn-lt"/>
              <a:ea typeface="+mn-ea"/>
              <a:cs typeface="+mn-cs"/>
            </a:rPr>
            <a:t>SUGGESTIONS DE LECTURE</a:t>
          </a:r>
        </a:p>
      </xdr:txBody>
    </xdr:sp>
    <xdr:clientData fPrintsWithSheet="0"/>
  </xdr:twoCellAnchor>
  <xdr:twoCellAnchor>
    <xdr:from>
      <xdr:col>17</xdr:col>
      <xdr:colOff>76162</xdr:colOff>
      <xdr:row>30</xdr:row>
      <xdr:rowOff>161365</xdr:rowOff>
    </xdr:from>
    <xdr:to>
      <xdr:col>17</xdr:col>
      <xdr:colOff>76162</xdr:colOff>
      <xdr:row>33</xdr:row>
      <xdr:rowOff>37726</xdr:rowOff>
    </xdr:to>
    <xdr:cxnSp macro="">
      <xdr:nvCxnSpPr>
        <xdr:cNvPr id="47" name="Straight Connector 30">
          <a:extLst>
            <a:ext uri="{FF2B5EF4-FFF2-40B4-BE49-F238E27FC236}">
              <a16:creationId xmlns:a16="http://schemas.microsoft.com/office/drawing/2014/main" id="{00000000-0008-0000-0100-00002F000000}"/>
            </a:ext>
          </a:extLst>
        </xdr:cNvPr>
        <xdr:cNvCxnSpPr/>
      </xdr:nvCxnSpPr>
      <xdr:spPr>
        <a:xfrm>
          <a:off x="5524462" y="6314515"/>
          <a:ext cx="0" cy="419286"/>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196850</xdr:colOff>
      <xdr:row>33</xdr:row>
      <xdr:rowOff>1493</xdr:rowOff>
    </xdr:from>
    <xdr:to>
      <xdr:col>23</xdr:col>
      <xdr:colOff>2415</xdr:colOff>
      <xdr:row>38</xdr:row>
      <xdr:rowOff>152713</xdr:rowOff>
    </xdr:to>
    <xdr:sp macro="" textlink="">
      <xdr:nvSpPr>
        <xdr:cNvPr id="48" name="Abgerundetes Rechteck 47">
          <a:hlinkClick xmlns:r="http://schemas.openxmlformats.org/officeDocument/2006/relationships" r:id="rId9"/>
          <a:extLst>
            <a:ext uri="{FF2B5EF4-FFF2-40B4-BE49-F238E27FC236}">
              <a16:creationId xmlns:a16="http://schemas.microsoft.com/office/drawing/2014/main" id="{00000000-0008-0000-0100-000030000000}"/>
            </a:ext>
          </a:extLst>
        </xdr:cNvPr>
        <xdr:cNvSpPr/>
      </xdr:nvSpPr>
      <xdr:spPr>
        <a:xfrm>
          <a:off x="4102100" y="6697568"/>
          <a:ext cx="2891665" cy="1065620"/>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500" b="1">
              <a:solidFill>
                <a:schemeClr val="bg1"/>
              </a:solidFill>
              <a:effectLst/>
              <a:latin typeface="+mn-lt"/>
              <a:ea typeface="+mn-ea"/>
              <a:cs typeface="+mn-cs"/>
            </a:rPr>
            <a:t>VUE D’ENSEMBLE DES INSTRUMENTS POLITIQUES DES PEI </a:t>
          </a:r>
        </a:p>
        <a:p>
          <a:pPr marL="0" indent="0" algn="ctr"/>
          <a:r>
            <a:rPr lang="fr-fr" sz="1100">
              <a:solidFill>
                <a:srgbClr val="000000"/>
              </a:solidFill>
              <a:effectLst/>
              <a:latin typeface="+mn-lt"/>
              <a:ea typeface="+mn-ea"/>
              <a:cs typeface="+mn-cs"/>
            </a:rPr>
            <a:t>Aider à sélectionner les instruments politiques les plus appropriés pour les politiques liées au PEI.</a:t>
          </a:r>
        </a:p>
      </xdr:txBody>
    </xdr:sp>
    <xdr:clientData/>
  </xdr:twoCellAnchor>
  <xdr:twoCellAnchor>
    <xdr:from>
      <xdr:col>24</xdr:col>
      <xdr:colOff>179916</xdr:colOff>
      <xdr:row>3</xdr:row>
      <xdr:rowOff>95250</xdr:rowOff>
    </xdr:from>
    <xdr:to>
      <xdr:col>33</xdr:col>
      <xdr:colOff>187324</xdr:colOff>
      <xdr:row>7</xdr:row>
      <xdr:rowOff>83235</xdr:rowOff>
    </xdr:to>
    <xdr:sp macro="" textlink="">
      <xdr:nvSpPr>
        <xdr:cNvPr id="19" name="Speech Bubble: Rectangle with Corners Rounded 18">
          <a:extLst>
            <a:ext uri="{FF2B5EF4-FFF2-40B4-BE49-F238E27FC236}">
              <a16:creationId xmlns:a16="http://schemas.microsoft.com/office/drawing/2014/main" id="{00000000-0008-0000-0100-000013000000}"/>
            </a:ext>
          </a:extLst>
        </xdr:cNvPr>
        <xdr:cNvSpPr/>
      </xdr:nvSpPr>
      <xdr:spPr>
        <a:xfrm>
          <a:off x="7704666" y="963083"/>
          <a:ext cx="2198158" cy="707652"/>
        </a:xfrm>
        <a:prstGeom prst="wedgeRoundRectCallout">
          <a:avLst>
            <a:gd name="adj1" fmla="val -66220"/>
            <a:gd name="adj2" fmla="val 30103"/>
            <a:gd name="adj3" fmla="val 16667"/>
          </a:avLst>
        </a:prstGeom>
        <a:solidFill>
          <a:schemeClr val="bg1">
            <a:lumMod val="5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400"/>
            <a:t>Cliquez sur l’icône </a:t>
          </a:r>
          <a:br>
            <a:rPr lang="en-GB" sz="1400" baseline="0"/>
          </a:br>
          <a:r>
            <a:rPr lang="fr-fr" sz="1400"/>
            <a:t>pour accéder au module</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674781</xdr:colOff>
      <xdr:row>0</xdr:row>
      <xdr:rowOff>66782</xdr:rowOff>
    </xdr:from>
    <xdr:to>
      <xdr:col>10</xdr:col>
      <xdr:colOff>638788</xdr:colOff>
      <xdr:row>1</xdr:row>
      <xdr:rowOff>324971</xdr:rowOff>
    </xdr:to>
    <xdr:sp macro="" textlink="">
      <xdr:nvSpPr>
        <xdr:cNvPr id="2" name="Rectangle 1">
          <a:extLst>
            <a:ext uri="{FF2B5EF4-FFF2-40B4-BE49-F238E27FC236}">
              <a16:creationId xmlns:a16="http://schemas.microsoft.com/office/drawing/2014/main" id="{00000000-0008-0000-0200-000004000000}"/>
            </a:ext>
          </a:extLst>
        </xdr:cNvPr>
        <xdr:cNvSpPr/>
      </xdr:nvSpPr>
      <xdr:spPr>
        <a:xfrm>
          <a:off x="8685306" y="66782"/>
          <a:ext cx="1630882" cy="53441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ysClr val="windowText" lastClr="000000"/>
              </a:solidFill>
              <a:effectLst/>
              <a:latin typeface="+mn-lt"/>
              <a:ea typeface="+mn-ea"/>
              <a:cs typeface="+mn-cs"/>
            </a:rPr>
            <a:t>Veuillez apporter votre contribution dans les cellules jaunes</a:t>
          </a:r>
          <a:endParaRPr lang="en-GB" sz="1100" u="none">
            <a:solidFill>
              <a:sysClr val="windowText" lastClr="000000"/>
            </a:solidFill>
            <a:effectLst/>
          </a:endParaRPr>
        </a:p>
      </xdr:txBody>
    </xdr:sp>
    <xdr:clientData/>
  </xdr:twoCellAnchor>
  <xdr:twoCellAnchor>
    <xdr:from>
      <xdr:col>9</xdr:col>
      <xdr:colOff>7470</xdr:colOff>
      <xdr:row>44</xdr:row>
      <xdr:rowOff>0</xdr:rowOff>
    </xdr:from>
    <xdr:to>
      <xdr:col>32</xdr:col>
      <xdr:colOff>134470</xdr:colOff>
      <xdr:row>44</xdr:row>
      <xdr:rowOff>142</xdr:rowOff>
    </xdr:to>
    <xdr:cxnSp macro="">
      <xdr:nvCxnSpPr>
        <xdr:cNvPr id="3" name="Straight Arrow Connector 2">
          <a:extLst>
            <a:ext uri="{FF2B5EF4-FFF2-40B4-BE49-F238E27FC236}">
              <a16:creationId xmlns:a16="http://schemas.microsoft.com/office/drawing/2014/main" id="{00000000-0008-0000-0200-000010000000}"/>
            </a:ext>
          </a:extLst>
        </xdr:cNvPr>
        <xdr:cNvCxnSpPr/>
      </xdr:nvCxnSpPr>
      <xdr:spPr>
        <a:xfrm flipV="1">
          <a:off x="8989545" y="19278600"/>
          <a:ext cx="14547850" cy="142"/>
        </a:xfrm>
        <a:prstGeom prst="straightConnector1">
          <a:avLst/>
        </a:prstGeom>
        <a:ln w="28575">
          <a:solidFill>
            <a:schemeClr val="bg1">
              <a:lumMod val="50000"/>
            </a:schemeClr>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36</xdr:row>
      <xdr:rowOff>123265</xdr:rowOff>
    </xdr:from>
    <xdr:to>
      <xdr:col>9</xdr:col>
      <xdr:colOff>11033</xdr:colOff>
      <xdr:row>44</xdr:row>
      <xdr:rowOff>12331</xdr:rowOff>
    </xdr:to>
    <xdr:cxnSp macro="">
      <xdr:nvCxnSpPr>
        <xdr:cNvPr id="4" name="Straight Arrow Connector 3">
          <a:extLst>
            <a:ext uri="{FF2B5EF4-FFF2-40B4-BE49-F238E27FC236}">
              <a16:creationId xmlns:a16="http://schemas.microsoft.com/office/drawing/2014/main" id="{00000000-0008-0000-0200-000011000000}"/>
            </a:ext>
          </a:extLst>
        </xdr:cNvPr>
        <xdr:cNvCxnSpPr>
          <a:cxnSpLocks/>
        </xdr:cNvCxnSpPr>
      </xdr:nvCxnSpPr>
      <xdr:spPr>
        <a:xfrm flipH="1" flipV="1">
          <a:off x="8982075" y="12296215"/>
          <a:ext cx="11033" cy="6994716"/>
        </a:xfrm>
        <a:prstGeom prst="straightConnector1">
          <a:avLst/>
        </a:prstGeom>
        <a:ln w="28575">
          <a:solidFill>
            <a:schemeClr val="bg1">
              <a:lumMod val="50000"/>
            </a:schemeClr>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232037</xdr:colOff>
      <xdr:row>0</xdr:row>
      <xdr:rowOff>147144</xdr:rowOff>
    </xdr:from>
    <xdr:to>
      <xdr:col>22</xdr:col>
      <xdr:colOff>535453</xdr:colOff>
      <xdr:row>1</xdr:row>
      <xdr:rowOff>270249</xdr:rowOff>
    </xdr:to>
    <xdr:sp macro="" textlink="">
      <xdr:nvSpPr>
        <xdr:cNvPr id="5" name="Rectangle 1">
          <a:extLst>
            <a:ext uri="{FF2B5EF4-FFF2-40B4-BE49-F238E27FC236}">
              <a16:creationId xmlns:a16="http://schemas.microsoft.com/office/drawing/2014/main" id="{00000000-0008-0000-0200-000018000000}"/>
            </a:ext>
          </a:extLst>
        </xdr:cNvPr>
        <xdr:cNvSpPr/>
      </xdr:nvSpPr>
      <xdr:spPr>
        <a:xfrm>
          <a:off x="10604762" y="147144"/>
          <a:ext cx="6904241" cy="399330"/>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effectLst/>
              <a:latin typeface="+mn-lt"/>
              <a:ea typeface="+mn-ea"/>
              <a:cs typeface="+mn-cs"/>
            </a:rPr>
            <a:t>VEUILLEZ FAIRE DÉFILER LA PAGE POUR VOIR LA MATRICE DE LA CARTOGRAPHIE DES PARTIES PRENANTES</a:t>
          </a:r>
        </a:p>
      </xdr:txBody>
    </xdr:sp>
    <xdr:clientData fPrintsWithSheet="0"/>
  </xdr:twoCellAnchor>
  <xdr:twoCellAnchor>
    <xdr:from>
      <xdr:col>4</xdr:col>
      <xdr:colOff>654718</xdr:colOff>
      <xdr:row>0</xdr:row>
      <xdr:rowOff>77667</xdr:rowOff>
    </xdr:from>
    <xdr:to>
      <xdr:col>6</xdr:col>
      <xdr:colOff>562189</xdr:colOff>
      <xdr:row>1</xdr:row>
      <xdr:rowOff>336177</xdr:rowOff>
    </xdr:to>
    <xdr:sp macro="" textlink="">
      <xdr:nvSpPr>
        <xdr:cNvPr id="6" name="Rectangle 1">
          <a:hlinkClick xmlns:r="http://schemas.openxmlformats.org/officeDocument/2006/relationships" r:id="rId1"/>
          <a:extLst>
            <a:ext uri="{FF2B5EF4-FFF2-40B4-BE49-F238E27FC236}">
              <a16:creationId xmlns:a16="http://schemas.microsoft.com/office/drawing/2014/main" id="{00000000-0008-0000-0200-000015000000}"/>
            </a:ext>
          </a:extLst>
        </xdr:cNvPr>
        <xdr:cNvSpPr/>
      </xdr:nvSpPr>
      <xdr:spPr>
        <a:xfrm>
          <a:off x="6579268" y="77667"/>
          <a:ext cx="1298121" cy="53473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6</xdr:col>
      <xdr:colOff>679792</xdr:colOff>
      <xdr:row>0</xdr:row>
      <xdr:rowOff>66462</xdr:rowOff>
    </xdr:from>
    <xdr:ext cx="379422" cy="540001"/>
    <xdr:sp macro="" textlink="">
      <xdr:nvSpPr>
        <xdr:cNvPr id="7" name="Rectangle 1">
          <a:hlinkClick xmlns:r="http://schemas.openxmlformats.org/officeDocument/2006/relationships" r:id="rId2"/>
          <a:extLst>
            <a:ext uri="{FF2B5EF4-FFF2-40B4-BE49-F238E27FC236}">
              <a16:creationId xmlns:a16="http://schemas.microsoft.com/office/drawing/2014/main" id="{00000000-0008-0000-0200-000016000000}"/>
            </a:ext>
          </a:extLst>
        </xdr:cNvPr>
        <xdr:cNvSpPr/>
      </xdr:nvSpPr>
      <xdr:spPr>
        <a:xfrm>
          <a:off x="7994992" y="66462"/>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4</xdr:col>
      <xdr:colOff>134471</xdr:colOff>
      <xdr:row>0</xdr:row>
      <xdr:rowOff>95223</xdr:rowOff>
    </xdr:from>
    <xdr:ext cx="414617" cy="528237"/>
    <xdr:sp macro="" textlink="">
      <xdr:nvSpPr>
        <xdr:cNvPr id="8" name="Rectangle 1">
          <a:hlinkClick xmlns:r="http://schemas.openxmlformats.org/officeDocument/2006/relationships" r:id="rId1"/>
          <a:extLst>
            <a:ext uri="{FF2B5EF4-FFF2-40B4-BE49-F238E27FC236}">
              <a16:creationId xmlns:a16="http://schemas.microsoft.com/office/drawing/2014/main" id="{00000000-0008-0000-0200-000017000000}"/>
            </a:ext>
          </a:extLst>
        </xdr:cNvPr>
        <xdr:cNvSpPr/>
      </xdr:nvSpPr>
      <xdr:spPr>
        <a:xfrm>
          <a:off x="6059021" y="95223"/>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1</xdr:col>
      <xdr:colOff>1020108</xdr:colOff>
      <xdr:row>19</xdr:row>
      <xdr:rowOff>60835</xdr:rowOff>
    </xdr:from>
    <xdr:to>
      <xdr:col>1</xdr:col>
      <xdr:colOff>1420964</xdr:colOff>
      <xdr:row>19</xdr:row>
      <xdr:rowOff>304158</xdr:rowOff>
    </xdr:to>
    <xdr:sp macro="" textlink="">
      <xdr:nvSpPr>
        <xdr:cNvPr id="4" name="Arrow: Down 8">
          <a:extLst>
            <a:ext uri="{FF2B5EF4-FFF2-40B4-BE49-F238E27FC236}">
              <a16:creationId xmlns:a16="http://schemas.microsoft.com/office/drawing/2014/main" id="{00000000-0008-0000-0400-000004000000}"/>
            </a:ext>
          </a:extLst>
        </xdr:cNvPr>
        <xdr:cNvSpPr/>
      </xdr:nvSpPr>
      <xdr:spPr>
        <a:xfrm rot="10800000">
          <a:off x="1782108" y="4061335"/>
          <a:ext cx="0" cy="129023"/>
        </a:xfrm>
        <a:prstGeom prst="downArrow">
          <a:avLst/>
        </a:prstGeom>
        <a:solidFill>
          <a:srgbClr val="C55B25"/>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solidFill>
              <a:srgbClr val="C55B25"/>
            </a:solidFill>
          </a:endParaRPr>
        </a:p>
      </xdr:txBody>
    </xdr:sp>
    <xdr:clientData/>
  </xdr:twoCellAnchor>
  <xdr:twoCellAnchor>
    <xdr:from>
      <xdr:col>3</xdr:col>
      <xdr:colOff>1070348</xdr:colOff>
      <xdr:row>19</xdr:row>
      <xdr:rowOff>57847</xdr:rowOff>
    </xdr:from>
    <xdr:to>
      <xdr:col>3</xdr:col>
      <xdr:colOff>1487015</xdr:colOff>
      <xdr:row>19</xdr:row>
      <xdr:rowOff>307746</xdr:rowOff>
    </xdr:to>
    <xdr:sp macro="" textlink="">
      <xdr:nvSpPr>
        <xdr:cNvPr id="5" name="Arrow: Down 9">
          <a:extLst>
            <a:ext uri="{FF2B5EF4-FFF2-40B4-BE49-F238E27FC236}">
              <a16:creationId xmlns:a16="http://schemas.microsoft.com/office/drawing/2014/main" id="{00000000-0008-0000-0400-000005000000}"/>
            </a:ext>
          </a:extLst>
        </xdr:cNvPr>
        <xdr:cNvSpPr/>
      </xdr:nvSpPr>
      <xdr:spPr>
        <a:xfrm rot="10800000">
          <a:off x="5731248" y="9049447"/>
          <a:ext cx="416667" cy="249899"/>
        </a:xfrm>
        <a:prstGeom prst="downArrow">
          <a:avLst/>
        </a:prstGeom>
        <a:solidFill>
          <a:srgbClr val="C55B25"/>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solidFill>
              <a:srgbClr val="C55B25"/>
            </a:solidFill>
          </a:endParaRPr>
        </a:p>
      </xdr:txBody>
    </xdr:sp>
    <xdr:clientData/>
  </xdr:twoCellAnchor>
  <xdr:twoCellAnchor>
    <xdr:from>
      <xdr:col>5</xdr:col>
      <xdr:colOff>1025524</xdr:colOff>
      <xdr:row>19</xdr:row>
      <xdr:rowOff>60835</xdr:rowOff>
    </xdr:from>
    <xdr:to>
      <xdr:col>5</xdr:col>
      <xdr:colOff>1442191</xdr:colOff>
      <xdr:row>19</xdr:row>
      <xdr:rowOff>304158</xdr:rowOff>
    </xdr:to>
    <xdr:sp macro="" textlink="">
      <xdr:nvSpPr>
        <xdr:cNvPr id="6" name="Arrow: Down 10">
          <a:extLst>
            <a:ext uri="{FF2B5EF4-FFF2-40B4-BE49-F238E27FC236}">
              <a16:creationId xmlns:a16="http://schemas.microsoft.com/office/drawing/2014/main" id="{00000000-0008-0000-0400-000006000000}"/>
            </a:ext>
          </a:extLst>
        </xdr:cNvPr>
        <xdr:cNvSpPr/>
      </xdr:nvSpPr>
      <xdr:spPr>
        <a:xfrm rot="10800000">
          <a:off x="5330824" y="4061335"/>
          <a:ext cx="0" cy="129023"/>
        </a:xfrm>
        <a:prstGeom prst="downArrow">
          <a:avLst/>
        </a:prstGeom>
        <a:solidFill>
          <a:srgbClr val="C55B25"/>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endParaRPr lang="fr-FR" sz="1100">
            <a:solidFill>
              <a:srgbClr val="C55B25"/>
            </a:solidFill>
            <a:latin typeface="+mn-lt"/>
            <a:ea typeface="+mn-ea"/>
            <a:cs typeface="+mn-cs"/>
          </a:endParaRPr>
        </a:p>
      </xdr:txBody>
    </xdr:sp>
    <xdr:clientData/>
  </xdr:twoCellAnchor>
  <xdr:twoCellAnchor>
    <xdr:from>
      <xdr:col>2</xdr:col>
      <xdr:colOff>65963</xdr:colOff>
      <xdr:row>12</xdr:row>
      <xdr:rowOff>393621</xdr:rowOff>
    </xdr:from>
    <xdr:to>
      <xdr:col>2</xdr:col>
      <xdr:colOff>391461</xdr:colOff>
      <xdr:row>16</xdr:row>
      <xdr:rowOff>702235</xdr:rowOff>
    </xdr:to>
    <xdr:sp macro="" textlink="">
      <xdr:nvSpPr>
        <xdr:cNvPr id="7" name="Arrow: Down 11">
          <a:extLst>
            <a:ext uri="{FF2B5EF4-FFF2-40B4-BE49-F238E27FC236}">
              <a16:creationId xmlns:a16="http://schemas.microsoft.com/office/drawing/2014/main" id="{00000000-0008-0000-0400-000007000000}"/>
            </a:ext>
          </a:extLst>
        </xdr:cNvPr>
        <xdr:cNvSpPr/>
      </xdr:nvSpPr>
      <xdr:spPr>
        <a:xfrm rot="16200000">
          <a:off x="1792640" y="5375532"/>
          <a:ext cx="2504967" cy="325498"/>
        </a:xfrm>
        <a:prstGeom prst="downArrow">
          <a:avLst>
            <a:gd name="adj1" fmla="val 68091"/>
            <a:gd name="adj2" fmla="val 68682"/>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7</xdr:col>
      <xdr:colOff>1035049</xdr:colOff>
      <xdr:row>19</xdr:row>
      <xdr:rowOff>60835</xdr:rowOff>
    </xdr:from>
    <xdr:to>
      <xdr:col>7</xdr:col>
      <xdr:colOff>1436329</xdr:colOff>
      <xdr:row>19</xdr:row>
      <xdr:rowOff>304158</xdr:rowOff>
    </xdr:to>
    <xdr:sp macro="" textlink="">
      <xdr:nvSpPr>
        <xdr:cNvPr id="9" name="Arrow: Down 13">
          <a:extLst>
            <a:ext uri="{FF2B5EF4-FFF2-40B4-BE49-F238E27FC236}">
              <a16:creationId xmlns:a16="http://schemas.microsoft.com/office/drawing/2014/main" id="{00000000-0008-0000-0400-000009000000}"/>
            </a:ext>
          </a:extLst>
        </xdr:cNvPr>
        <xdr:cNvSpPr/>
      </xdr:nvSpPr>
      <xdr:spPr>
        <a:xfrm rot="10800000">
          <a:off x="7118349" y="4061335"/>
          <a:ext cx="0" cy="129023"/>
        </a:xfrm>
        <a:prstGeom prst="downArrow">
          <a:avLst/>
        </a:prstGeom>
        <a:solidFill>
          <a:srgbClr val="C55B25"/>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endParaRPr lang="fr-FR" sz="1100">
            <a:solidFill>
              <a:srgbClr val="C55B25"/>
            </a:solidFill>
            <a:latin typeface="+mn-lt"/>
            <a:ea typeface="+mn-ea"/>
            <a:cs typeface="+mn-cs"/>
          </a:endParaRPr>
        </a:p>
      </xdr:txBody>
    </xdr:sp>
    <xdr:clientData/>
  </xdr:twoCellAnchor>
  <xdr:twoCellAnchor>
    <xdr:from>
      <xdr:col>9</xdr:col>
      <xdr:colOff>1368238</xdr:colOff>
      <xdr:row>19</xdr:row>
      <xdr:rowOff>75776</xdr:rowOff>
    </xdr:from>
    <xdr:to>
      <xdr:col>9</xdr:col>
      <xdr:colOff>1781870</xdr:colOff>
      <xdr:row>19</xdr:row>
      <xdr:rowOff>309740</xdr:rowOff>
    </xdr:to>
    <xdr:sp macro="" textlink="">
      <xdr:nvSpPr>
        <xdr:cNvPr id="11" name="Arrow: Down 15">
          <a:extLst>
            <a:ext uri="{FF2B5EF4-FFF2-40B4-BE49-F238E27FC236}">
              <a16:creationId xmlns:a16="http://schemas.microsoft.com/office/drawing/2014/main" id="{00000000-0008-0000-0400-00000B000000}"/>
            </a:ext>
          </a:extLst>
        </xdr:cNvPr>
        <xdr:cNvSpPr/>
      </xdr:nvSpPr>
      <xdr:spPr>
        <a:xfrm rot="10800000">
          <a:off x="8886638" y="4076276"/>
          <a:ext cx="7232" cy="119664"/>
        </a:xfrm>
        <a:prstGeom prst="downArrow">
          <a:avLst/>
        </a:prstGeom>
        <a:solidFill>
          <a:srgbClr val="C55B25"/>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endParaRPr lang="fr-FR" sz="1100">
            <a:solidFill>
              <a:srgbClr val="C55B25"/>
            </a:solidFill>
            <a:latin typeface="+mn-lt"/>
            <a:ea typeface="+mn-ea"/>
            <a:cs typeface="+mn-cs"/>
          </a:endParaRPr>
        </a:p>
      </xdr:txBody>
    </xdr:sp>
    <xdr:clientData/>
  </xdr:twoCellAnchor>
  <xdr:twoCellAnchor>
    <xdr:from>
      <xdr:col>10</xdr:col>
      <xdr:colOff>118409</xdr:colOff>
      <xdr:row>12</xdr:row>
      <xdr:rowOff>59763</xdr:rowOff>
    </xdr:from>
    <xdr:to>
      <xdr:col>10</xdr:col>
      <xdr:colOff>293706</xdr:colOff>
      <xdr:row>18</xdr:row>
      <xdr:rowOff>530411</xdr:rowOff>
    </xdr:to>
    <xdr:sp macro="" textlink="">
      <xdr:nvSpPr>
        <xdr:cNvPr id="12" name="Right Brace 16">
          <a:extLst>
            <a:ext uri="{FF2B5EF4-FFF2-40B4-BE49-F238E27FC236}">
              <a16:creationId xmlns:a16="http://schemas.microsoft.com/office/drawing/2014/main" id="{00000000-0008-0000-0400-00000C000000}"/>
            </a:ext>
          </a:extLst>
        </xdr:cNvPr>
        <xdr:cNvSpPr/>
      </xdr:nvSpPr>
      <xdr:spPr>
        <a:xfrm>
          <a:off x="9008409" y="2726763"/>
          <a:ext cx="175297" cy="1270748"/>
        </a:xfrm>
        <a:prstGeom prst="rightBrace">
          <a:avLst>
            <a:gd name="adj1" fmla="val 90789"/>
            <a:gd name="adj2" fmla="val 50000"/>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oneCellAnchor>
    <xdr:from>
      <xdr:col>11</xdr:col>
      <xdr:colOff>89218</xdr:colOff>
      <xdr:row>11</xdr:row>
      <xdr:rowOff>111577</xdr:rowOff>
    </xdr:from>
    <xdr:ext cx="5510780" cy="3489930"/>
    <xdr:sp macro="" textlink="">
      <xdr:nvSpPr>
        <xdr:cNvPr id="13" name="TextBox 17">
          <a:extLst>
            <a:ext uri="{FF2B5EF4-FFF2-40B4-BE49-F238E27FC236}">
              <a16:creationId xmlns:a16="http://schemas.microsoft.com/office/drawing/2014/main" id="{00000000-0008-0000-0400-00000D000000}"/>
            </a:ext>
          </a:extLst>
        </xdr:cNvPr>
        <xdr:cNvSpPr txBox="1"/>
      </xdr:nvSpPr>
      <xdr:spPr>
        <a:xfrm>
          <a:off x="15217159" y="3719871"/>
          <a:ext cx="5510780" cy="34899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a:solidFill>
                <a:schemeClr val="accent1"/>
              </a:solidFill>
            </a:rPr>
            <a:t>Exemple de rédaction d’une vision/d’un objectif</a:t>
          </a:r>
          <a:r>
            <a:rPr lang="fr-fr" sz="1100">
              <a:solidFill>
                <a:schemeClr val="accent1"/>
              </a:solidFill>
            </a:rPr>
            <a:t> </a:t>
          </a:r>
          <a:r>
            <a:rPr lang="fr-fr" sz="1100" b="1">
              <a:solidFill>
                <a:schemeClr val="accent1"/>
              </a:solidFill>
            </a:rPr>
            <a:t>:</a:t>
          </a:r>
        </a:p>
        <a:p>
          <a:r>
            <a:rPr lang="fr-fr" sz="1100">
              <a:solidFill>
                <a:sysClr val="windowText" lastClr="000000"/>
              </a:solidFill>
            </a:rPr>
            <a:t>Étape 1 : Défi de la consommation d’eau</a:t>
          </a:r>
        </a:p>
        <a:p>
          <a:r>
            <a:rPr lang="fr-fr" sz="1100">
              <a:solidFill>
                <a:sysClr val="windowText" lastClr="000000"/>
              </a:solidFill>
            </a:rPr>
            <a:t>Étape 2 : Les fournisseurs d’eau et la commission de contrôle de la pollution de l’eau sont les principales parties prenantes en ce qui concerne l’utilisation de l’eau dans les parcs industriels</a:t>
          </a:r>
        </a:p>
        <a:p>
          <a:r>
            <a:rPr lang="fr-fr" sz="1100">
              <a:solidFill>
                <a:sysClr val="windowText" lastClr="000000"/>
              </a:solidFill>
            </a:rPr>
            <a:t>(...Étape 3, 4)</a:t>
          </a:r>
        </a:p>
        <a:p>
          <a:r>
            <a:rPr lang="fr-fr" sz="1100">
              <a:solidFill>
                <a:sysClr val="windowText" lastClr="000000"/>
              </a:solidFill>
            </a:rPr>
            <a:t>ÉTAPE 5b) L’objectif est de réduire de 50 % la consommation d’eau par rapport au PIB.</a:t>
          </a:r>
        </a:p>
        <a:p>
          <a:endParaRPr lang="en-GB" sz="1100" b="1">
            <a:solidFill>
              <a:schemeClr val="accent1"/>
            </a:solidFill>
          </a:endParaRPr>
        </a:p>
        <a:p>
          <a:r>
            <a:rPr lang="fr-fr" sz="1100" b="1">
              <a:solidFill>
                <a:schemeClr val="accent1"/>
              </a:solidFill>
            </a:rPr>
            <a:t>Autres exemples d’énoncés (ou de parties d’énoncés) pour la vision ou l’objectif politique du PEI</a:t>
          </a:r>
          <a:r>
            <a:rPr lang="fr-fr" sz="1100">
              <a:solidFill>
                <a:schemeClr val="accent1"/>
              </a:solidFill>
            </a:rPr>
            <a:t> </a:t>
          </a:r>
          <a:r>
            <a:rPr lang="fr-fr" sz="1100" b="1">
              <a:solidFill>
                <a:schemeClr val="accent1"/>
              </a:solidFill>
            </a:rPr>
            <a:t>:</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tx1"/>
              </a:solidFill>
              <a:effectLst/>
              <a:latin typeface="+mn-lt"/>
              <a:ea typeface="+mn-ea"/>
              <a:cs typeface="+mn-cs"/>
            </a:rPr>
            <a:t>« Répondre à la demande régionale, nationale et étatique de parcs industriels répondant aux critères internationaux en matière de parcs éco-industriels. »</a:t>
          </a:r>
          <a:endParaRPr lang="en-GB">
            <a:effectLst/>
          </a:endParaRPr>
        </a:p>
        <a:p>
          <a:endParaRPr lang="en-GB" sz="500"/>
        </a:p>
        <a:p>
          <a:r>
            <a:rPr lang="fr-fr" sz="1100"/>
            <a:t>« La transformation de X parcs industriels existants en parcs éco-industriels. »</a:t>
          </a:r>
        </a:p>
        <a:p>
          <a:endParaRPr lang="en-GB" sz="500"/>
        </a:p>
        <a:p>
          <a:r>
            <a:rPr lang="fr-fr" sz="1100"/>
            <a:t>« Le développement de Y nouveaux parcs éco-industriels dans le pays </a:t>
          </a:r>
          <a:r>
            <a:rPr lang="fr-fr" sz="1100">
              <a:solidFill>
                <a:schemeClr val="tx1"/>
              </a:solidFill>
              <a:effectLst/>
              <a:latin typeface="+mn-lt"/>
              <a:ea typeface="+mn-ea"/>
              <a:cs typeface="+mn-cs"/>
            </a:rPr>
            <a:t>dans les cinq prochaines années. »</a:t>
          </a:r>
        </a:p>
        <a:p>
          <a:endParaRPr lang="en-GB" sz="500">
            <a:solidFill>
              <a:schemeClr val="tx1"/>
            </a:solidFill>
            <a:effectLst/>
            <a:latin typeface="+mn-lt"/>
            <a:ea typeface="+mn-ea"/>
            <a:cs typeface="+mn-cs"/>
          </a:endParaRPr>
        </a:p>
        <a:p>
          <a:r>
            <a:rPr lang="fr-fr" sz="1100"/>
            <a:t>« Réduire les dommages environnementaux dans le pays en pourcentage du PIB. »</a:t>
          </a:r>
        </a:p>
        <a:p>
          <a:endParaRPr lang="en-GB" sz="500"/>
        </a:p>
        <a:p>
          <a:r>
            <a:rPr lang="fr-fr" sz="1100"/>
            <a:t>« Faible impact des coûts annualisés sur le secteur manufacturier. »</a:t>
          </a:r>
        </a:p>
        <a:p>
          <a:endParaRPr lang="en-GB" sz="500"/>
        </a:p>
        <a:p>
          <a:r>
            <a:rPr lang="fr-fr" sz="1100"/>
            <a:t>« Réduire l’intensité des ressources de 20 %, réduire les rejets de polluants dans l’eau de 50 % et mettre en conformité les industries les plus polluantes. »</a:t>
          </a:r>
        </a:p>
        <a:p>
          <a:endParaRPr lang="en-GB" sz="500"/>
        </a:p>
        <a:p>
          <a:r>
            <a:rPr lang="fr-fr" sz="1100"/>
            <a:t>« Approuver le découplage entre l’utilisation des ressources et la production industrielle. »</a:t>
          </a:r>
        </a:p>
      </xdr:txBody>
    </xdr:sp>
    <xdr:clientData/>
  </xdr:oneCellAnchor>
  <xdr:twoCellAnchor>
    <xdr:from>
      <xdr:col>4</xdr:col>
      <xdr:colOff>80904</xdr:colOff>
      <xdr:row>12</xdr:row>
      <xdr:rowOff>393621</xdr:rowOff>
    </xdr:from>
    <xdr:to>
      <xdr:col>5</xdr:col>
      <xdr:colOff>1870</xdr:colOff>
      <xdr:row>16</xdr:row>
      <xdr:rowOff>702235</xdr:rowOff>
    </xdr:to>
    <xdr:sp macro="" textlink="">
      <xdr:nvSpPr>
        <xdr:cNvPr id="15" name="Arrow: Down 11">
          <a:extLst>
            <a:ext uri="{FF2B5EF4-FFF2-40B4-BE49-F238E27FC236}">
              <a16:creationId xmlns:a16="http://schemas.microsoft.com/office/drawing/2014/main" id="{00000000-0008-0000-0400-00000F000000}"/>
            </a:ext>
          </a:extLst>
        </xdr:cNvPr>
        <xdr:cNvSpPr/>
      </xdr:nvSpPr>
      <xdr:spPr>
        <a:xfrm rot="16200000">
          <a:off x="4881168" y="5372357"/>
          <a:ext cx="2504967" cy="331848"/>
        </a:xfrm>
        <a:prstGeom prst="downArrow">
          <a:avLst>
            <a:gd name="adj1" fmla="val 68091"/>
            <a:gd name="adj2" fmla="val 68682"/>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8</xdr:col>
      <xdr:colOff>97115</xdr:colOff>
      <xdr:row>0</xdr:row>
      <xdr:rowOff>163421</xdr:rowOff>
    </xdr:from>
    <xdr:to>
      <xdr:col>9</xdr:col>
      <xdr:colOff>1372343</xdr:colOff>
      <xdr:row>1</xdr:row>
      <xdr:rowOff>366619</xdr:rowOff>
    </xdr:to>
    <xdr:sp macro="" textlink="">
      <xdr:nvSpPr>
        <xdr:cNvPr id="20" name="Rectangle 3">
          <a:extLst>
            <a:ext uri="{FF2B5EF4-FFF2-40B4-BE49-F238E27FC236}">
              <a16:creationId xmlns:a16="http://schemas.microsoft.com/office/drawing/2014/main" id="{00000000-0008-0000-0400-000014000000}"/>
            </a:ext>
          </a:extLst>
        </xdr:cNvPr>
        <xdr:cNvSpPr/>
      </xdr:nvSpPr>
      <xdr:spPr>
        <a:xfrm>
          <a:off x="12154644" y="163421"/>
          <a:ext cx="1667434" cy="483345"/>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twoCellAnchor>
    <xdr:from>
      <xdr:col>6</xdr:col>
      <xdr:colOff>78663</xdr:colOff>
      <xdr:row>12</xdr:row>
      <xdr:rowOff>393621</xdr:rowOff>
    </xdr:from>
    <xdr:to>
      <xdr:col>6</xdr:col>
      <xdr:colOff>391461</xdr:colOff>
      <xdr:row>16</xdr:row>
      <xdr:rowOff>702235</xdr:rowOff>
    </xdr:to>
    <xdr:sp macro="" textlink="">
      <xdr:nvSpPr>
        <xdr:cNvPr id="16" name="Arrow: Down 11">
          <a:extLst>
            <a:ext uri="{FF2B5EF4-FFF2-40B4-BE49-F238E27FC236}">
              <a16:creationId xmlns:a16="http://schemas.microsoft.com/office/drawing/2014/main" id="{00000000-0008-0000-0400-000010000000}"/>
            </a:ext>
          </a:extLst>
        </xdr:cNvPr>
        <xdr:cNvSpPr/>
      </xdr:nvSpPr>
      <xdr:spPr>
        <a:xfrm rot="16200000">
          <a:off x="7954754" y="5381882"/>
          <a:ext cx="2504967" cy="312798"/>
        </a:xfrm>
        <a:prstGeom prst="downArrow">
          <a:avLst>
            <a:gd name="adj1" fmla="val 68091"/>
            <a:gd name="adj2" fmla="val 68682"/>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8</xdr:col>
      <xdr:colOff>93604</xdr:colOff>
      <xdr:row>12</xdr:row>
      <xdr:rowOff>393621</xdr:rowOff>
    </xdr:from>
    <xdr:to>
      <xdr:col>8</xdr:col>
      <xdr:colOff>393702</xdr:colOff>
      <xdr:row>16</xdr:row>
      <xdr:rowOff>702235</xdr:rowOff>
    </xdr:to>
    <xdr:sp macro="" textlink="">
      <xdr:nvSpPr>
        <xdr:cNvPr id="17" name="Arrow: Down 11">
          <a:extLst>
            <a:ext uri="{FF2B5EF4-FFF2-40B4-BE49-F238E27FC236}">
              <a16:creationId xmlns:a16="http://schemas.microsoft.com/office/drawing/2014/main" id="{00000000-0008-0000-0400-000011000000}"/>
            </a:ext>
          </a:extLst>
        </xdr:cNvPr>
        <xdr:cNvSpPr/>
      </xdr:nvSpPr>
      <xdr:spPr>
        <a:xfrm rot="16200000">
          <a:off x="11033757" y="5388232"/>
          <a:ext cx="2504967" cy="300098"/>
        </a:xfrm>
        <a:prstGeom prst="downArrow">
          <a:avLst>
            <a:gd name="adj1" fmla="val 68091"/>
            <a:gd name="adj2" fmla="val 68682"/>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7</xdr:col>
      <xdr:colOff>469072</xdr:colOff>
      <xdr:row>0</xdr:row>
      <xdr:rowOff>131294</xdr:rowOff>
    </xdr:from>
    <xdr:to>
      <xdr:col>7</xdr:col>
      <xdr:colOff>1852464</xdr:colOff>
      <xdr:row>1</xdr:row>
      <xdr:rowOff>392232</xdr:rowOff>
    </xdr:to>
    <xdr:sp macro="" textlink="">
      <xdr:nvSpPr>
        <xdr:cNvPr id="18" name="Rectangle 1">
          <a:hlinkClick xmlns:r="http://schemas.openxmlformats.org/officeDocument/2006/relationships" r:id="rId1"/>
          <a:extLst>
            <a:ext uri="{FF2B5EF4-FFF2-40B4-BE49-F238E27FC236}">
              <a16:creationId xmlns:a16="http://schemas.microsoft.com/office/drawing/2014/main" id="{00000000-0008-0000-0400-000012000000}"/>
            </a:ext>
          </a:extLst>
        </xdr:cNvPr>
        <xdr:cNvSpPr/>
      </xdr:nvSpPr>
      <xdr:spPr>
        <a:xfrm>
          <a:off x="9848396" y="131294"/>
          <a:ext cx="1383392" cy="54108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7</xdr:col>
      <xdr:colOff>1966946</xdr:colOff>
      <xdr:row>0</xdr:row>
      <xdr:rowOff>126439</xdr:rowOff>
    </xdr:from>
    <xdr:ext cx="379422" cy="540001"/>
    <xdr:sp macro="" textlink="">
      <xdr:nvSpPr>
        <xdr:cNvPr id="19" name="Rectangle 1">
          <a:hlinkClick xmlns:r="http://schemas.openxmlformats.org/officeDocument/2006/relationships" r:id="rId2"/>
          <a:extLst>
            <a:ext uri="{FF2B5EF4-FFF2-40B4-BE49-F238E27FC236}">
              <a16:creationId xmlns:a16="http://schemas.microsoft.com/office/drawing/2014/main" id="{00000000-0008-0000-0400-000013000000}"/>
            </a:ext>
          </a:extLst>
        </xdr:cNvPr>
        <xdr:cNvSpPr/>
      </xdr:nvSpPr>
      <xdr:spPr>
        <a:xfrm>
          <a:off x="11346270" y="126439"/>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6</xdr:col>
      <xdr:colOff>337856</xdr:colOff>
      <xdr:row>0</xdr:row>
      <xdr:rowOff>148850</xdr:rowOff>
    </xdr:from>
    <xdr:ext cx="414617" cy="528237"/>
    <xdr:sp macro="" textlink="">
      <xdr:nvSpPr>
        <xdr:cNvPr id="22" name="Rectangle 1">
          <a:hlinkClick xmlns:r="http://schemas.openxmlformats.org/officeDocument/2006/relationships" r:id="rId3"/>
          <a:extLst>
            <a:ext uri="{FF2B5EF4-FFF2-40B4-BE49-F238E27FC236}">
              <a16:creationId xmlns:a16="http://schemas.microsoft.com/office/drawing/2014/main" id="{00000000-0008-0000-0400-000016000000}"/>
            </a:ext>
          </a:extLst>
        </xdr:cNvPr>
        <xdr:cNvSpPr/>
      </xdr:nvSpPr>
      <xdr:spPr>
        <a:xfrm>
          <a:off x="9324974" y="148850"/>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8</xdr:col>
      <xdr:colOff>1016000</xdr:colOff>
      <xdr:row>0</xdr:row>
      <xdr:rowOff>161927</xdr:rowOff>
    </xdr:from>
    <xdr:to>
      <xdr:col>8</xdr:col>
      <xdr:colOff>2831166</xdr:colOff>
      <xdr:row>1</xdr:row>
      <xdr:rowOff>323851</xdr:rowOff>
    </xdr:to>
    <xdr:sp macro="" textlink="">
      <xdr:nvSpPr>
        <xdr:cNvPr id="6" name="Rectangle 3">
          <a:extLst>
            <a:ext uri="{FF2B5EF4-FFF2-40B4-BE49-F238E27FC236}">
              <a16:creationId xmlns:a16="http://schemas.microsoft.com/office/drawing/2014/main" id="{00000000-0008-0000-0500-000006000000}"/>
            </a:ext>
          </a:extLst>
        </xdr:cNvPr>
        <xdr:cNvSpPr/>
      </xdr:nvSpPr>
      <xdr:spPr>
        <a:xfrm>
          <a:off x="11579225" y="161927"/>
          <a:ext cx="1815166" cy="40957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1">
              <a:solidFill>
                <a:sysClr val="windowText" lastClr="000000"/>
              </a:solidFill>
              <a:effectLst/>
              <a:latin typeface="+mn-lt"/>
              <a:ea typeface="+mn-ea"/>
              <a:cs typeface="+mn-cs"/>
            </a:rPr>
            <a:t>Merci de nous faire part de vos commentaires </a:t>
          </a:r>
        </a:p>
        <a:p>
          <a:pPr algn="ctr"/>
          <a:r>
            <a:rPr lang="fr-fr" sz="1000" b="1">
              <a:solidFill>
                <a:sysClr val="windowText" lastClr="000000"/>
              </a:solidFill>
              <a:effectLst/>
              <a:latin typeface="+mn-lt"/>
              <a:ea typeface="+mn-ea"/>
              <a:cs typeface="+mn-cs"/>
            </a:rPr>
            <a:t>dans les cellules jaunes</a:t>
          </a:r>
          <a:endParaRPr lang="en-GB" sz="1000" u="none">
            <a:solidFill>
              <a:sysClr val="windowText" lastClr="000000"/>
            </a:solidFill>
            <a:effectLst/>
          </a:endParaRPr>
        </a:p>
      </xdr:txBody>
    </xdr:sp>
    <xdr:clientData/>
  </xdr:twoCellAnchor>
  <xdr:twoCellAnchor>
    <xdr:from>
      <xdr:col>6</xdr:col>
      <xdr:colOff>531452</xdr:colOff>
      <xdr:row>0</xdr:row>
      <xdr:rowOff>97677</xdr:rowOff>
    </xdr:from>
    <xdr:to>
      <xdr:col>8</xdr:col>
      <xdr:colOff>4988</xdr:colOff>
      <xdr:row>1</xdr:row>
      <xdr:rowOff>385883</xdr:rowOff>
    </xdr:to>
    <xdr:sp macro="" textlink="">
      <xdr:nvSpPr>
        <xdr:cNvPr id="4" name="Rectangle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554864" y="97677"/>
          <a:ext cx="1389742" cy="53473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8</xdr:col>
      <xdr:colOff>119470</xdr:colOff>
      <xdr:row>0</xdr:row>
      <xdr:rowOff>89647</xdr:rowOff>
    </xdr:from>
    <xdr:ext cx="379422" cy="540001"/>
    <xdr:sp macro="" textlink="">
      <xdr:nvSpPr>
        <xdr:cNvPr id="7" name="Rectangle 1">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10059088" y="89647"/>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6</xdr:col>
      <xdr:colOff>11205</xdr:colOff>
      <xdr:row>0</xdr:row>
      <xdr:rowOff>115233</xdr:rowOff>
    </xdr:from>
    <xdr:ext cx="414617" cy="528237"/>
    <xdr:sp macro="" textlink="">
      <xdr:nvSpPr>
        <xdr:cNvPr id="8" name="Rectangle 1">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8034617" y="115233"/>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86474</xdr:colOff>
      <xdr:row>34</xdr:row>
      <xdr:rowOff>25400</xdr:rowOff>
    </xdr:from>
    <xdr:to>
      <xdr:col>16</xdr:col>
      <xdr:colOff>981075</xdr:colOff>
      <xdr:row>65</xdr:row>
      <xdr:rowOff>76200</xdr:rowOff>
    </xdr:to>
    <xdr:graphicFrame macro="">
      <xdr:nvGraphicFramePr>
        <xdr:cNvPr id="2" name="Chart 6">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1494</xdr:colOff>
      <xdr:row>6</xdr:row>
      <xdr:rowOff>94515</xdr:rowOff>
    </xdr:from>
    <xdr:to>
      <xdr:col>13</xdr:col>
      <xdr:colOff>220902</xdr:colOff>
      <xdr:row>11</xdr:row>
      <xdr:rowOff>16104</xdr:rowOff>
    </xdr:to>
    <xdr:sp macro="" textlink="">
      <xdr:nvSpPr>
        <xdr:cNvPr id="5" name="Callout: Line 2">
          <a:extLst>
            <a:ext uri="{FF2B5EF4-FFF2-40B4-BE49-F238E27FC236}">
              <a16:creationId xmlns:a16="http://schemas.microsoft.com/office/drawing/2014/main" id="{00000000-0008-0000-0600-000005000000}"/>
            </a:ext>
          </a:extLst>
        </xdr:cNvPr>
        <xdr:cNvSpPr/>
      </xdr:nvSpPr>
      <xdr:spPr>
        <a:xfrm>
          <a:off x="10523818" y="1842633"/>
          <a:ext cx="2202849" cy="818059"/>
        </a:xfrm>
        <a:prstGeom prst="borderCallout1">
          <a:avLst>
            <a:gd name="adj1" fmla="val 100129"/>
            <a:gd name="adj2" fmla="val 15540"/>
            <a:gd name="adj3" fmla="val 228549"/>
            <a:gd name="adj4" fmla="val 1829"/>
          </a:avLst>
        </a:prstGeom>
        <a:solidFill>
          <a:schemeClr val="bg1"/>
        </a:solidFill>
        <a:ln>
          <a:solidFill>
            <a:schemeClr val="bg1">
              <a:lumMod val="50000"/>
            </a:schemeClr>
          </a:solidFill>
          <a:tailEnd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100" b="1">
              <a:solidFill>
                <a:schemeClr val="bg1">
                  <a:lumMod val="50000"/>
                </a:schemeClr>
              </a:solidFill>
              <a:effectLst/>
              <a:latin typeface="+mn-lt"/>
              <a:ea typeface="+mn-ea"/>
              <a:cs typeface="+mn-cs"/>
            </a:rPr>
            <a:t>Étape 4 : Se mettre d’accord sur la pondération à donner à chaque critère</a:t>
          </a:r>
          <a:endParaRPr lang="en-GB" b="1">
            <a:solidFill>
              <a:schemeClr val="bg1">
                <a:lumMod val="50000"/>
              </a:schemeClr>
            </a:solidFill>
            <a:effectLst/>
          </a:endParaRPr>
        </a:p>
        <a:p>
          <a:pPr>
            <a:lnSpc>
              <a:spcPts val="1200"/>
            </a:lnSpc>
          </a:pPr>
          <a:r>
            <a:rPr lang="fr-fr" sz="1100">
              <a:solidFill>
                <a:schemeClr val="bg1">
                  <a:lumMod val="50000"/>
                </a:schemeClr>
              </a:solidFill>
              <a:effectLst/>
              <a:latin typeface="+mn-lt"/>
              <a:ea typeface="+mn-ea"/>
              <a:cs typeface="+mn-cs"/>
            </a:rPr>
            <a:t>Par exemple Pondération de 1 à 4. Les critères les plus importants doivent avoir la pondération la plus élevée.</a:t>
          </a:r>
          <a:endParaRPr lang="en-GB">
            <a:solidFill>
              <a:schemeClr val="bg1">
                <a:lumMod val="50000"/>
              </a:schemeClr>
            </a:solidFill>
            <a:effectLst/>
          </a:endParaRPr>
        </a:p>
        <a:p>
          <a:pPr algn="l">
            <a:lnSpc>
              <a:spcPts val="1200"/>
            </a:lnSpc>
          </a:pPr>
          <a:endParaRPr lang="en-GB" sz="1100">
            <a:solidFill>
              <a:schemeClr val="bg1">
                <a:lumMod val="50000"/>
              </a:schemeClr>
            </a:solidFill>
          </a:endParaRPr>
        </a:p>
      </xdr:txBody>
    </xdr:sp>
    <xdr:clientData/>
  </xdr:twoCellAnchor>
  <xdr:twoCellAnchor>
    <xdr:from>
      <xdr:col>1</xdr:col>
      <xdr:colOff>201519</xdr:colOff>
      <xdr:row>6</xdr:row>
      <xdr:rowOff>117132</xdr:rowOff>
    </xdr:from>
    <xdr:to>
      <xdr:col>5</xdr:col>
      <xdr:colOff>279382</xdr:colOff>
      <xdr:row>10</xdr:row>
      <xdr:rowOff>173170</xdr:rowOff>
    </xdr:to>
    <xdr:sp macro="" textlink="">
      <xdr:nvSpPr>
        <xdr:cNvPr id="6" name="Callout: Line 12">
          <a:extLst>
            <a:ext uri="{FF2B5EF4-FFF2-40B4-BE49-F238E27FC236}">
              <a16:creationId xmlns:a16="http://schemas.microsoft.com/office/drawing/2014/main" id="{00000000-0008-0000-0600-000006000000}"/>
            </a:ext>
          </a:extLst>
        </xdr:cNvPr>
        <xdr:cNvSpPr/>
      </xdr:nvSpPr>
      <xdr:spPr>
        <a:xfrm>
          <a:off x="347195" y="1865250"/>
          <a:ext cx="4504187" cy="773214"/>
        </a:xfrm>
        <a:prstGeom prst="borderCallout1">
          <a:avLst>
            <a:gd name="adj1" fmla="val 102624"/>
            <a:gd name="adj2" fmla="val 45251"/>
            <a:gd name="adj3" fmla="val 343295"/>
            <a:gd name="adj4" fmla="val 4797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a:solidFill>
                <a:schemeClr val="bg1">
                  <a:lumMod val="50000"/>
                </a:schemeClr>
              </a:solidFill>
              <a:effectLst/>
              <a:latin typeface="+mn-lt"/>
              <a:ea typeface="+mn-ea"/>
              <a:cs typeface="+mn-cs"/>
            </a:rPr>
            <a:t>Étape 1</a:t>
          </a:r>
          <a:r>
            <a:rPr lang="fr-fr" sz="1100">
              <a:solidFill>
                <a:schemeClr val="bg1">
                  <a:lumMod val="50000"/>
                </a:schemeClr>
              </a:solidFill>
              <a:effectLst/>
              <a:latin typeface="+mn-lt"/>
              <a:ea typeface="+mn-ea"/>
              <a:cs typeface="+mn-cs"/>
            </a:rPr>
            <a:t> :</a:t>
          </a:r>
          <a:r>
            <a:rPr lang="fr-fr" sz="1100" b="1">
              <a:solidFill>
                <a:schemeClr val="bg1">
                  <a:lumMod val="50000"/>
                </a:schemeClr>
              </a:solidFill>
              <a:effectLst/>
              <a:latin typeface="+mn-lt"/>
              <a:ea typeface="+mn-ea"/>
              <a:cs typeface="+mn-cs"/>
            </a:rPr>
            <a:t> Définir des options pour les inventions et les instruments politiques du PEI à analyser et à classer par ordre de priorité</a:t>
          </a:r>
          <a:endParaRPr lang="en-GB" sz="1100" b="1">
            <a:solidFill>
              <a:schemeClr val="bg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mn-lt"/>
              <a:ea typeface="+mn-ea"/>
              <a:cs typeface="+mn-cs"/>
            </a:rPr>
            <a:t>Par exemple Élaboration d’un plan d’action national sur les parcs éco-industriels, introduction d’exigences nationales minimales pour les parcs industriels.</a:t>
          </a:r>
          <a:endParaRPr lang="en-GB">
            <a:solidFill>
              <a:schemeClr val="bg1">
                <a:lumMod val="50000"/>
              </a:schemeClr>
            </a:solidFill>
            <a:effectLst/>
          </a:endParaRPr>
        </a:p>
        <a:p>
          <a:pPr algn="l"/>
          <a:endParaRPr lang="en-GB" sz="1100">
            <a:solidFill>
              <a:schemeClr val="bg1">
                <a:lumMod val="50000"/>
              </a:schemeClr>
            </a:solidFill>
          </a:endParaRPr>
        </a:p>
      </xdr:txBody>
    </xdr:sp>
    <xdr:clientData/>
  </xdr:twoCellAnchor>
  <xdr:twoCellAnchor>
    <xdr:from>
      <xdr:col>7</xdr:col>
      <xdr:colOff>677476</xdr:colOff>
      <xdr:row>6</xdr:row>
      <xdr:rowOff>122465</xdr:rowOff>
    </xdr:from>
    <xdr:to>
      <xdr:col>10</xdr:col>
      <xdr:colOff>508798</xdr:colOff>
      <xdr:row>11</xdr:row>
      <xdr:rowOff>5630</xdr:rowOff>
    </xdr:to>
    <xdr:sp macro="" textlink="">
      <xdr:nvSpPr>
        <xdr:cNvPr id="7" name="Callout: Line 13">
          <a:extLst>
            <a:ext uri="{FF2B5EF4-FFF2-40B4-BE49-F238E27FC236}">
              <a16:creationId xmlns:a16="http://schemas.microsoft.com/office/drawing/2014/main" id="{00000000-0008-0000-0600-000007000000}"/>
            </a:ext>
          </a:extLst>
        </xdr:cNvPr>
        <xdr:cNvSpPr/>
      </xdr:nvSpPr>
      <xdr:spPr>
        <a:xfrm>
          <a:off x="6936762" y="1877786"/>
          <a:ext cx="2539143" cy="835665"/>
        </a:xfrm>
        <a:prstGeom prst="borderCallout1">
          <a:avLst>
            <a:gd name="adj1" fmla="val 97961"/>
            <a:gd name="adj2" fmla="val 11180"/>
            <a:gd name="adj3" fmla="val 183376"/>
            <a:gd name="adj4" fmla="val -2437"/>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lang="fr-fr" sz="1100" b="1">
              <a:solidFill>
                <a:schemeClr val="bg1">
                  <a:lumMod val="50000"/>
                </a:schemeClr>
              </a:solidFill>
              <a:effectLst/>
              <a:latin typeface="+mn-lt"/>
              <a:ea typeface="+mn-ea"/>
              <a:cs typeface="+mn-cs"/>
            </a:rPr>
            <a:t>Étape 3 : Nommez le critère correspondant</a:t>
          </a:r>
          <a:endParaRPr lang="en-GB" sz="1100" b="1">
            <a:solidFill>
              <a:schemeClr val="bg1">
                <a:lumMod val="50000"/>
              </a:schemeClr>
            </a:solidFill>
            <a:effectLst/>
            <a:latin typeface="+mn-lt"/>
            <a:ea typeface="+mn-ea"/>
            <a:cs typeface="+mn-cs"/>
          </a:endParaRPr>
        </a:p>
        <a:p>
          <a:pPr>
            <a:lnSpc>
              <a:spcPts val="1200"/>
            </a:lnSpc>
          </a:pPr>
          <a:r>
            <a:rPr lang="fr-fr" sz="1100">
              <a:solidFill>
                <a:schemeClr val="bg1">
                  <a:lumMod val="50000"/>
                </a:schemeClr>
              </a:solidFill>
              <a:effectLst/>
              <a:latin typeface="+mn-lt"/>
              <a:ea typeface="+mn-ea"/>
              <a:cs typeface="+mn-cs"/>
            </a:rPr>
            <a:t>Contribution au PIB, émissions de gaz à effet de serre, consommation d’eau, recyclage des déchets, emploi, etc.</a:t>
          </a:r>
          <a:endParaRPr lang="en-GB">
            <a:solidFill>
              <a:schemeClr val="bg1">
                <a:lumMod val="50000"/>
              </a:schemeClr>
            </a:solidFill>
            <a:effectLst/>
          </a:endParaRPr>
        </a:p>
      </xdr:txBody>
    </xdr:sp>
    <xdr:clientData/>
  </xdr:twoCellAnchor>
  <xdr:twoCellAnchor>
    <xdr:from>
      <xdr:col>5</xdr:col>
      <xdr:colOff>612321</xdr:colOff>
      <xdr:row>23</xdr:row>
      <xdr:rowOff>1498</xdr:rowOff>
    </xdr:from>
    <xdr:to>
      <xdr:col>8</xdr:col>
      <xdr:colOff>717176</xdr:colOff>
      <xdr:row>31</xdr:row>
      <xdr:rowOff>95251</xdr:rowOff>
    </xdr:to>
    <xdr:sp macro="" textlink="">
      <xdr:nvSpPr>
        <xdr:cNvPr id="8" name="Callout: Line 15">
          <a:extLst>
            <a:ext uri="{FF2B5EF4-FFF2-40B4-BE49-F238E27FC236}">
              <a16:creationId xmlns:a16="http://schemas.microsoft.com/office/drawing/2014/main" id="{00000000-0008-0000-0600-000008000000}"/>
            </a:ext>
          </a:extLst>
        </xdr:cNvPr>
        <xdr:cNvSpPr/>
      </xdr:nvSpPr>
      <xdr:spPr>
        <a:xfrm>
          <a:off x="5184321" y="7139645"/>
          <a:ext cx="2939943" cy="1528106"/>
        </a:xfrm>
        <a:prstGeom prst="borderCallout1">
          <a:avLst>
            <a:gd name="adj1" fmla="val -1331"/>
            <a:gd name="adj2" fmla="val 18692"/>
            <a:gd name="adj3" fmla="val -18198"/>
            <a:gd name="adj4" fmla="val 22439"/>
          </a:avLst>
        </a:prstGeom>
        <a:solidFill>
          <a:schemeClr val="bg1"/>
        </a:solidFill>
        <a:ln>
          <a:solidFill>
            <a:schemeClr val="bg1">
              <a:lumMod val="50000"/>
            </a:schemeClr>
          </a:solidFill>
          <a:tailEnd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100" b="1">
              <a:solidFill>
                <a:schemeClr val="bg1">
                  <a:lumMod val="50000"/>
                </a:schemeClr>
              </a:solidFill>
              <a:effectLst/>
              <a:latin typeface="+mn-lt"/>
              <a:ea typeface="+mn-ea"/>
              <a:cs typeface="+mn-cs"/>
            </a:rPr>
            <a:t>Étape 5 : Attribuer une note à chaque option par rapport au critère.</a:t>
          </a:r>
        </a:p>
        <a:p>
          <a:r>
            <a:rPr lang="fr-fr" sz="1100" b="1">
              <a:solidFill>
                <a:schemeClr val="bg1">
                  <a:lumMod val="50000"/>
                </a:schemeClr>
              </a:solidFill>
              <a:effectLst/>
              <a:latin typeface="+mn-lt"/>
              <a:ea typeface="+mn-ea"/>
              <a:cs typeface="+mn-cs"/>
            </a:rPr>
            <a:t>Légende pour l’attribution des notes</a:t>
          </a:r>
          <a:r>
            <a:rPr lang="fr-fr" sz="1100">
              <a:solidFill>
                <a:schemeClr val="bg1">
                  <a:lumMod val="50000"/>
                </a:schemeClr>
              </a:solidFill>
              <a:effectLst/>
              <a:latin typeface="+mn-lt"/>
              <a:ea typeface="+mn-ea"/>
              <a:cs typeface="+mn-cs"/>
            </a:rPr>
            <a:t> </a:t>
          </a:r>
          <a:r>
            <a:rPr lang="fr-fr" sz="1100" b="1">
              <a:solidFill>
                <a:schemeClr val="bg1">
                  <a:lumMod val="50000"/>
                </a:schemeClr>
              </a:solidFill>
              <a:effectLst/>
              <a:latin typeface="+mn-lt"/>
              <a:ea typeface="+mn-ea"/>
              <a:cs typeface="+mn-cs"/>
            </a:rPr>
            <a:t>:</a:t>
          </a:r>
        </a:p>
        <a:p>
          <a:r>
            <a:rPr lang="fr-fr" sz="1100">
              <a:solidFill>
                <a:schemeClr val="bg1">
                  <a:lumMod val="50000"/>
                </a:schemeClr>
              </a:solidFill>
              <a:effectLst/>
              <a:latin typeface="+mn-lt"/>
              <a:ea typeface="+mn-ea"/>
              <a:cs typeface="+mn-cs"/>
            </a:rPr>
            <a:t>1 = Impact négatif significatif probable</a:t>
          </a:r>
        </a:p>
        <a:p>
          <a:r>
            <a:rPr lang="fr-fr" sz="1100">
              <a:solidFill>
                <a:schemeClr val="bg1">
                  <a:lumMod val="50000"/>
                </a:schemeClr>
              </a:solidFill>
            </a:rPr>
            <a:t>2 = Impact négatif modéré probable</a:t>
          </a:r>
        </a:p>
        <a:p>
          <a:r>
            <a:rPr lang="fr-fr" sz="1100">
              <a:solidFill>
                <a:schemeClr val="bg1">
                  <a:lumMod val="50000"/>
                </a:schemeClr>
              </a:solidFill>
            </a:rPr>
            <a:t>3 = Pas d’impact probable</a:t>
          </a:r>
        </a:p>
        <a:p>
          <a:r>
            <a:rPr lang="fr-fr" sz="1100">
              <a:solidFill>
                <a:schemeClr val="bg1">
                  <a:lumMod val="50000"/>
                </a:schemeClr>
              </a:solidFill>
            </a:rPr>
            <a:t>4 = Impact positif modéré probable</a:t>
          </a:r>
        </a:p>
        <a:p>
          <a:pPr>
            <a:lnSpc>
              <a:spcPts val="1200"/>
            </a:lnSpc>
          </a:pPr>
          <a:r>
            <a:rPr lang="fr-fr" sz="1100">
              <a:solidFill>
                <a:schemeClr val="bg1">
                  <a:lumMod val="50000"/>
                </a:schemeClr>
              </a:solidFill>
            </a:rPr>
            <a:t>5 = Impact positif significatif probable</a:t>
          </a:r>
        </a:p>
      </xdr:txBody>
    </xdr:sp>
    <xdr:clientData/>
  </xdr:twoCellAnchor>
  <xdr:twoCellAnchor>
    <xdr:from>
      <xdr:col>9</xdr:col>
      <xdr:colOff>1</xdr:colOff>
      <xdr:row>23</xdr:row>
      <xdr:rowOff>35117</xdr:rowOff>
    </xdr:from>
    <xdr:to>
      <xdr:col>11</xdr:col>
      <xdr:colOff>486</xdr:colOff>
      <xdr:row>26</xdr:row>
      <xdr:rowOff>123826</xdr:rowOff>
    </xdr:to>
    <xdr:sp macro="" textlink="">
      <xdr:nvSpPr>
        <xdr:cNvPr id="9" name="Callout: Line 16">
          <a:extLst>
            <a:ext uri="{FF2B5EF4-FFF2-40B4-BE49-F238E27FC236}">
              <a16:creationId xmlns:a16="http://schemas.microsoft.com/office/drawing/2014/main" id="{00000000-0008-0000-0600-000009000000}"/>
            </a:ext>
          </a:extLst>
        </xdr:cNvPr>
        <xdr:cNvSpPr/>
      </xdr:nvSpPr>
      <xdr:spPr>
        <a:xfrm>
          <a:off x="8538883" y="7173264"/>
          <a:ext cx="1983927" cy="626591"/>
        </a:xfrm>
        <a:prstGeom prst="borderCallout1">
          <a:avLst>
            <a:gd name="adj1" fmla="val -1331"/>
            <a:gd name="adj2" fmla="val 18692"/>
            <a:gd name="adj3" fmla="val -45433"/>
            <a:gd name="adj4" fmla="val 25714"/>
          </a:avLst>
        </a:prstGeom>
        <a:solidFill>
          <a:schemeClr val="bg1"/>
        </a:solidFill>
        <a:ln>
          <a:solidFill>
            <a:schemeClr val="bg1">
              <a:lumMod val="50000"/>
            </a:schemeClr>
          </a:solidFill>
          <a:tailEnd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100"/>
            </a:lnSpc>
          </a:pPr>
          <a:r>
            <a:rPr lang="fr-fr" sz="1100" b="1">
              <a:solidFill>
                <a:schemeClr val="bg1">
                  <a:lumMod val="50000"/>
                </a:schemeClr>
              </a:solidFill>
              <a:effectLst/>
              <a:latin typeface="+mn-lt"/>
              <a:ea typeface="+mn-ea"/>
              <a:cs typeface="+mn-cs"/>
            </a:rPr>
            <a:t>Les notes pondérées sont calculées automatiquement </a:t>
          </a:r>
          <a:r>
            <a:rPr lang="fr-fr" sz="1100">
              <a:solidFill>
                <a:schemeClr val="bg1">
                  <a:lumMod val="50000"/>
                </a:schemeClr>
              </a:solidFill>
              <a:effectLst/>
              <a:latin typeface="+mn-lt"/>
              <a:ea typeface="+mn-ea"/>
              <a:cs typeface="+mn-cs"/>
            </a:rPr>
            <a:t>sur la base d’une note donnée et de la pondération attribuée au critère.</a:t>
          </a:r>
          <a:endParaRPr lang="en-GB" sz="1100" b="0">
            <a:solidFill>
              <a:schemeClr val="bg1">
                <a:lumMod val="50000"/>
              </a:schemeClr>
            </a:solidFill>
            <a:effectLst/>
            <a:latin typeface="+mn-lt"/>
            <a:ea typeface="+mn-ea"/>
            <a:cs typeface="+mn-cs"/>
          </a:endParaRPr>
        </a:p>
      </xdr:txBody>
    </xdr:sp>
    <xdr:clientData/>
  </xdr:twoCellAnchor>
  <xdr:twoCellAnchor>
    <xdr:from>
      <xdr:col>16</xdr:col>
      <xdr:colOff>150534</xdr:colOff>
      <xdr:row>22</xdr:row>
      <xdr:rowOff>180045</xdr:rowOff>
    </xdr:from>
    <xdr:to>
      <xdr:col>17</xdr:col>
      <xdr:colOff>595710</xdr:colOff>
      <xdr:row>27</xdr:row>
      <xdr:rowOff>89647</xdr:rowOff>
    </xdr:to>
    <xdr:sp macro="" textlink="">
      <xdr:nvSpPr>
        <xdr:cNvPr id="10" name="Callout: Line 17">
          <a:extLst>
            <a:ext uri="{FF2B5EF4-FFF2-40B4-BE49-F238E27FC236}">
              <a16:creationId xmlns:a16="http://schemas.microsoft.com/office/drawing/2014/main" id="{00000000-0008-0000-0600-00000A000000}"/>
            </a:ext>
          </a:extLst>
        </xdr:cNvPr>
        <xdr:cNvSpPr/>
      </xdr:nvSpPr>
      <xdr:spPr>
        <a:xfrm>
          <a:off x="12596534" y="4561545"/>
          <a:ext cx="1334176" cy="862102"/>
        </a:xfrm>
        <a:prstGeom prst="borderCallout1">
          <a:avLst>
            <a:gd name="adj1" fmla="val -1331"/>
            <a:gd name="adj2" fmla="val 18692"/>
            <a:gd name="adj3" fmla="val -32899"/>
            <a:gd name="adj4" fmla="val 23213"/>
          </a:avLst>
        </a:prstGeom>
        <a:solidFill>
          <a:schemeClr val="bg1"/>
        </a:solidFill>
        <a:ln>
          <a:solidFill>
            <a:schemeClr val="bg1">
              <a:lumMod val="50000"/>
            </a:schemeClr>
          </a:solidFill>
          <a:tailEnd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200"/>
            </a:lnSpc>
          </a:pPr>
          <a:r>
            <a:rPr lang="fr-fr" sz="1100" b="1">
              <a:solidFill>
                <a:schemeClr val="bg1">
                  <a:lumMod val="50000"/>
                </a:schemeClr>
              </a:solidFill>
              <a:effectLst/>
              <a:latin typeface="+mn-lt"/>
              <a:ea typeface="+mn-ea"/>
              <a:cs typeface="+mn-cs"/>
            </a:rPr>
            <a:t>Les notes totales pondérées sont calculées automatiquement. </a:t>
          </a:r>
          <a:r>
            <a:rPr lang="fr-fr" sz="1100">
              <a:solidFill>
                <a:schemeClr val="bg1">
                  <a:lumMod val="50000"/>
                </a:schemeClr>
              </a:solidFill>
              <a:effectLst/>
              <a:latin typeface="+mn-lt"/>
              <a:ea typeface="+mn-ea"/>
              <a:cs typeface="+mn-cs"/>
            </a:rPr>
            <a:t>Il s’agit de la somme des notes pondérées pour chaque critère.</a:t>
          </a:r>
          <a:endParaRPr lang="en-GB" sz="1100" b="0">
            <a:solidFill>
              <a:schemeClr val="bg1">
                <a:lumMod val="50000"/>
              </a:schemeClr>
            </a:solidFill>
            <a:effectLst/>
            <a:latin typeface="+mn-lt"/>
            <a:ea typeface="+mn-ea"/>
            <a:cs typeface="+mn-cs"/>
          </a:endParaRPr>
        </a:p>
      </xdr:txBody>
    </xdr:sp>
    <xdr:clientData/>
  </xdr:twoCellAnchor>
  <xdr:twoCellAnchor>
    <xdr:from>
      <xdr:col>5</xdr:col>
      <xdr:colOff>381001</xdr:colOff>
      <xdr:row>6</xdr:row>
      <xdr:rowOff>126385</xdr:rowOff>
    </xdr:from>
    <xdr:to>
      <xdr:col>7</xdr:col>
      <xdr:colOff>421822</xdr:colOff>
      <xdr:row>11</xdr:row>
      <xdr:rowOff>2713</xdr:rowOff>
    </xdr:to>
    <xdr:sp macro="" textlink="">
      <xdr:nvSpPr>
        <xdr:cNvPr id="11" name="Callout: Line 10">
          <a:extLst>
            <a:ext uri="{FF2B5EF4-FFF2-40B4-BE49-F238E27FC236}">
              <a16:creationId xmlns:a16="http://schemas.microsoft.com/office/drawing/2014/main" id="{00000000-0008-0000-0600-00000B000000}"/>
            </a:ext>
          </a:extLst>
        </xdr:cNvPr>
        <xdr:cNvSpPr/>
      </xdr:nvSpPr>
      <xdr:spPr>
        <a:xfrm>
          <a:off x="4748894" y="1881706"/>
          <a:ext cx="1932214" cy="828828"/>
        </a:xfrm>
        <a:prstGeom prst="borderCallout1">
          <a:avLst>
            <a:gd name="adj1" fmla="val 99603"/>
            <a:gd name="adj2" fmla="val 22555"/>
            <a:gd name="adj3" fmla="val 137015"/>
            <a:gd name="adj4" fmla="val -7236"/>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100" b="1">
              <a:solidFill>
                <a:schemeClr val="bg1">
                  <a:lumMod val="50000"/>
                </a:schemeClr>
              </a:solidFill>
              <a:effectLst/>
              <a:latin typeface="+mn-lt"/>
              <a:ea typeface="+mn-ea"/>
              <a:cs typeface="+mn-cs"/>
            </a:rPr>
            <a:t>Étape 2</a:t>
          </a:r>
          <a:r>
            <a:rPr lang="fr-fr" sz="1100">
              <a:solidFill>
                <a:schemeClr val="bg1">
                  <a:lumMod val="50000"/>
                </a:schemeClr>
              </a:solidFill>
              <a:effectLst/>
              <a:latin typeface="+mn-lt"/>
              <a:ea typeface="+mn-ea"/>
              <a:cs typeface="+mn-cs"/>
            </a:rPr>
            <a:t> </a:t>
          </a:r>
          <a:r>
            <a:rPr lang="fr-fr" sz="1100" b="1">
              <a:solidFill>
                <a:schemeClr val="bg1">
                  <a:lumMod val="50000"/>
                </a:schemeClr>
              </a:solidFill>
              <a:effectLst/>
              <a:latin typeface="+mn-lt"/>
              <a:ea typeface="+mn-ea"/>
              <a:cs typeface="+mn-cs"/>
            </a:rPr>
            <a:t>: Sélectionner le type de critère</a:t>
          </a:r>
        </a:p>
        <a:p>
          <a:r>
            <a:rPr lang="fr-fr" sz="1100">
              <a:solidFill>
                <a:schemeClr val="bg1">
                  <a:lumMod val="50000"/>
                </a:schemeClr>
              </a:solidFill>
              <a:effectLst/>
              <a:latin typeface="+mn-lt"/>
              <a:ea typeface="+mn-ea"/>
              <a:cs typeface="+mn-cs"/>
            </a:rPr>
            <a:t>Par exemple Économique, environnemental, social ou autre</a:t>
          </a:r>
          <a:endParaRPr lang="en-GB" b="0">
            <a:solidFill>
              <a:schemeClr val="bg1">
                <a:lumMod val="50000"/>
              </a:schemeClr>
            </a:solidFill>
            <a:effectLst/>
          </a:endParaRPr>
        </a:p>
      </xdr:txBody>
    </xdr:sp>
    <xdr:clientData/>
  </xdr:twoCellAnchor>
  <xdr:twoCellAnchor>
    <xdr:from>
      <xdr:col>10</xdr:col>
      <xdr:colOff>11205</xdr:colOff>
      <xdr:row>0</xdr:row>
      <xdr:rowOff>246530</xdr:rowOff>
    </xdr:from>
    <xdr:to>
      <xdr:col>12</xdr:col>
      <xdr:colOff>17830</xdr:colOff>
      <xdr:row>1</xdr:row>
      <xdr:rowOff>519207</xdr:rowOff>
    </xdr:to>
    <xdr:sp macro="" textlink="">
      <xdr:nvSpPr>
        <xdr:cNvPr id="13" name="Rectangle 3">
          <a:extLst>
            <a:ext uri="{FF2B5EF4-FFF2-40B4-BE49-F238E27FC236}">
              <a16:creationId xmlns:a16="http://schemas.microsoft.com/office/drawing/2014/main" id="{00000000-0008-0000-0600-00000D000000}"/>
            </a:ext>
          </a:extLst>
        </xdr:cNvPr>
        <xdr:cNvSpPr/>
      </xdr:nvSpPr>
      <xdr:spPr>
        <a:xfrm>
          <a:off x="9401734" y="246530"/>
          <a:ext cx="1990067" cy="55282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1">
              <a:solidFill>
                <a:sysClr val="windowText" lastClr="000000"/>
              </a:solidFill>
              <a:effectLst/>
              <a:latin typeface="+mn-lt"/>
              <a:ea typeface="+mn-ea"/>
              <a:cs typeface="+mn-cs"/>
            </a:rPr>
            <a:t>Merci de nous faire part de vos commentaires </a:t>
          </a:r>
        </a:p>
        <a:p>
          <a:pPr algn="ctr"/>
          <a:r>
            <a:rPr lang="fr-fr" sz="1000" b="1">
              <a:solidFill>
                <a:sysClr val="windowText" lastClr="000000"/>
              </a:solidFill>
              <a:effectLst/>
              <a:latin typeface="+mn-lt"/>
              <a:ea typeface="+mn-ea"/>
              <a:cs typeface="+mn-cs"/>
            </a:rPr>
            <a:t>dans les cellules jaunes</a:t>
          </a:r>
          <a:endParaRPr lang="en-GB" sz="1000" u="none">
            <a:solidFill>
              <a:sysClr val="windowText" lastClr="000000"/>
            </a:solidFill>
            <a:effectLst/>
          </a:endParaRPr>
        </a:p>
      </xdr:txBody>
    </xdr:sp>
    <xdr:clientData/>
  </xdr:twoCellAnchor>
  <xdr:twoCellAnchor>
    <xdr:from>
      <xdr:col>7</xdr:col>
      <xdr:colOff>523422</xdr:colOff>
      <xdr:row>1</xdr:row>
      <xdr:rowOff>4855</xdr:rowOff>
    </xdr:from>
    <xdr:to>
      <xdr:col>8</xdr:col>
      <xdr:colOff>1059089</xdr:colOff>
      <xdr:row>1</xdr:row>
      <xdr:rowOff>545940</xdr:rowOff>
    </xdr:to>
    <xdr:sp macro="" textlink="">
      <xdr:nvSpPr>
        <xdr:cNvPr id="14" name="Rectangle 1">
          <a:hlinkClick xmlns:r="http://schemas.openxmlformats.org/officeDocument/2006/relationships" r:id="rId2"/>
          <a:extLst>
            <a:ext uri="{FF2B5EF4-FFF2-40B4-BE49-F238E27FC236}">
              <a16:creationId xmlns:a16="http://schemas.microsoft.com/office/drawing/2014/main" id="{00000000-0008-0000-0600-00000E000000}"/>
            </a:ext>
          </a:extLst>
        </xdr:cNvPr>
        <xdr:cNvSpPr/>
      </xdr:nvSpPr>
      <xdr:spPr>
        <a:xfrm>
          <a:off x="7076622" y="281080"/>
          <a:ext cx="1383392" cy="54108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9</xdr:col>
      <xdr:colOff>40096</xdr:colOff>
      <xdr:row>1</xdr:row>
      <xdr:rowOff>0</xdr:rowOff>
    </xdr:from>
    <xdr:ext cx="379422" cy="540001"/>
    <xdr:sp macro="" textlink="">
      <xdr:nvSpPr>
        <xdr:cNvPr id="15" name="Rectangle 1">
          <a:hlinkClick xmlns:r="http://schemas.openxmlformats.org/officeDocument/2006/relationships" r:id="rId3"/>
          <a:extLst>
            <a:ext uri="{FF2B5EF4-FFF2-40B4-BE49-F238E27FC236}">
              <a16:creationId xmlns:a16="http://schemas.microsoft.com/office/drawing/2014/main" id="{00000000-0008-0000-0600-00000F000000}"/>
            </a:ext>
          </a:extLst>
        </xdr:cNvPr>
        <xdr:cNvSpPr/>
      </xdr:nvSpPr>
      <xdr:spPr>
        <a:xfrm>
          <a:off x="8574496" y="276225"/>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7</xdr:col>
      <xdr:colOff>0</xdr:colOff>
      <xdr:row>1</xdr:row>
      <xdr:rowOff>22411</xdr:rowOff>
    </xdr:from>
    <xdr:ext cx="414617" cy="528237"/>
    <xdr:sp macro="" textlink="">
      <xdr:nvSpPr>
        <xdr:cNvPr id="16" name="Rectangle 1">
          <a:hlinkClick xmlns:r="http://schemas.openxmlformats.org/officeDocument/2006/relationships" r:id="rId4"/>
          <a:extLst>
            <a:ext uri="{FF2B5EF4-FFF2-40B4-BE49-F238E27FC236}">
              <a16:creationId xmlns:a16="http://schemas.microsoft.com/office/drawing/2014/main" id="{00000000-0008-0000-0600-000010000000}"/>
            </a:ext>
          </a:extLst>
        </xdr:cNvPr>
        <xdr:cNvSpPr/>
      </xdr:nvSpPr>
      <xdr:spPr>
        <a:xfrm>
          <a:off x="6553200" y="298636"/>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xdr:col>
      <xdr:colOff>196080</xdr:colOff>
      <xdr:row>16</xdr:row>
      <xdr:rowOff>58056</xdr:rowOff>
    </xdr:from>
    <xdr:to>
      <xdr:col>7</xdr:col>
      <xdr:colOff>1172304</xdr:colOff>
      <xdr:row>17</xdr:row>
      <xdr:rowOff>1124</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6200000">
          <a:off x="15108481" y="-615404"/>
          <a:ext cx="137303" cy="8118106"/>
        </a:xfrm>
        <a:prstGeom prst="rightBrace">
          <a:avLst>
            <a:gd name="adj1" fmla="val 91093"/>
            <a:gd name="adj2" fmla="val 52223"/>
          </a:avLst>
        </a:prstGeom>
        <a:ln w="127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6</xdr:col>
      <xdr:colOff>217688</xdr:colOff>
      <xdr:row>0</xdr:row>
      <xdr:rowOff>164912</xdr:rowOff>
    </xdr:from>
    <xdr:to>
      <xdr:col>7</xdr:col>
      <xdr:colOff>408401</xdr:colOff>
      <xdr:row>1</xdr:row>
      <xdr:rowOff>414644</xdr:rowOff>
    </xdr:to>
    <xdr:sp macro="" textlink="">
      <xdr:nvSpPr>
        <xdr:cNvPr id="4" name="Rectangle 1">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1468394" y="164912"/>
          <a:ext cx="1389742" cy="541085"/>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7</xdr:col>
      <xdr:colOff>522883</xdr:colOff>
      <xdr:row>0</xdr:row>
      <xdr:rowOff>156882</xdr:rowOff>
    </xdr:from>
    <xdr:ext cx="379422" cy="540001"/>
    <xdr:sp macro="" textlink="">
      <xdr:nvSpPr>
        <xdr:cNvPr id="5" name="Rectangle 1">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2972618" y="156882"/>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5</xdr:col>
      <xdr:colOff>885265</xdr:colOff>
      <xdr:row>0</xdr:row>
      <xdr:rowOff>182468</xdr:rowOff>
    </xdr:from>
    <xdr:ext cx="414617" cy="528237"/>
    <xdr:sp macro="" textlink="">
      <xdr:nvSpPr>
        <xdr:cNvPr id="6" name="Rectangle 1">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10948147" y="182468"/>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8.xml><?xml version="1.0" encoding="utf-8"?>
<xdr:wsDr xmlns:xdr="http://schemas.openxmlformats.org/drawingml/2006/spreadsheetDrawing" xmlns:a="http://schemas.openxmlformats.org/drawingml/2006/main">
  <xdr:twoCellAnchor>
    <xdr:from>
      <xdr:col>10</xdr:col>
      <xdr:colOff>98782</xdr:colOff>
      <xdr:row>12</xdr:row>
      <xdr:rowOff>113059</xdr:rowOff>
    </xdr:from>
    <xdr:to>
      <xdr:col>10</xdr:col>
      <xdr:colOff>297977</xdr:colOff>
      <xdr:row>12</xdr:row>
      <xdr:rowOff>449442</xdr:rowOff>
    </xdr:to>
    <xdr:sp macro="" textlink="">
      <xdr:nvSpPr>
        <xdr:cNvPr id="2" name="Arrow: Down 24">
          <a:extLst>
            <a:ext uri="{FF2B5EF4-FFF2-40B4-BE49-F238E27FC236}">
              <a16:creationId xmlns:a16="http://schemas.microsoft.com/office/drawing/2014/main" id="{00000000-0008-0000-0800-000002000000}"/>
            </a:ext>
          </a:extLst>
        </xdr:cNvPr>
        <xdr:cNvSpPr/>
      </xdr:nvSpPr>
      <xdr:spPr>
        <a:xfrm rot="5400000">
          <a:off x="17264088" y="3864653"/>
          <a:ext cx="336383"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114784</xdr:colOff>
      <xdr:row>12</xdr:row>
      <xdr:rowOff>52214</xdr:rowOff>
    </xdr:from>
    <xdr:to>
      <xdr:col>4</xdr:col>
      <xdr:colOff>564784</xdr:colOff>
      <xdr:row>15</xdr:row>
      <xdr:rowOff>418367</xdr:rowOff>
    </xdr:to>
    <xdr:sp macro="" textlink="">
      <xdr:nvSpPr>
        <xdr:cNvPr id="3" name="Arrow: Down 25">
          <a:extLst>
            <a:ext uri="{FF2B5EF4-FFF2-40B4-BE49-F238E27FC236}">
              <a16:creationId xmlns:a16="http://schemas.microsoft.com/office/drawing/2014/main" id="{00000000-0008-0000-0800-000003000000}"/>
            </a:ext>
          </a:extLst>
        </xdr:cNvPr>
        <xdr:cNvSpPr/>
      </xdr:nvSpPr>
      <xdr:spPr>
        <a:xfrm rot="16200000">
          <a:off x="5160507" y="4645791"/>
          <a:ext cx="2271153"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xdr:col>
      <xdr:colOff>687685</xdr:colOff>
      <xdr:row>9</xdr:row>
      <xdr:rowOff>23989</xdr:rowOff>
    </xdr:from>
    <xdr:to>
      <xdr:col>2</xdr:col>
      <xdr:colOff>961582</xdr:colOff>
      <xdr:row>9</xdr:row>
      <xdr:rowOff>209335</xdr:rowOff>
    </xdr:to>
    <xdr:sp macro="" textlink="">
      <xdr:nvSpPr>
        <xdr:cNvPr id="4" name="Arrow: Down 28">
          <a:extLst>
            <a:ext uri="{FF2B5EF4-FFF2-40B4-BE49-F238E27FC236}">
              <a16:creationId xmlns:a16="http://schemas.microsoft.com/office/drawing/2014/main" id="{00000000-0008-0000-0800-000004000000}"/>
            </a:ext>
          </a:extLst>
        </xdr:cNvPr>
        <xdr:cNvSpPr/>
      </xdr:nvSpPr>
      <xdr:spPr>
        <a:xfrm>
          <a:off x="1436985" y="2817989"/>
          <a:ext cx="273897" cy="185346"/>
        </a:xfrm>
        <a:prstGeom prst="downArrow">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114783</xdr:colOff>
      <xdr:row>17</xdr:row>
      <xdr:rowOff>58564</xdr:rowOff>
    </xdr:from>
    <xdr:to>
      <xdr:col>4</xdr:col>
      <xdr:colOff>564783</xdr:colOff>
      <xdr:row>20</xdr:row>
      <xdr:rowOff>450110</xdr:rowOff>
    </xdr:to>
    <xdr:sp macro="" textlink="">
      <xdr:nvSpPr>
        <xdr:cNvPr id="5" name="Arrow: Down 30">
          <a:extLst>
            <a:ext uri="{FF2B5EF4-FFF2-40B4-BE49-F238E27FC236}">
              <a16:creationId xmlns:a16="http://schemas.microsoft.com/office/drawing/2014/main" id="{00000000-0008-0000-0800-000005000000}"/>
            </a:ext>
          </a:extLst>
        </xdr:cNvPr>
        <xdr:cNvSpPr/>
      </xdr:nvSpPr>
      <xdr:spPr>
        <a:xfrm rot="16200000">
          <a:off x="5243060" y="7185787"/>
          <a:ext cx="2106046"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114783</xdr:colOff>
      <xdr:row>22</xdr:row>
      <xdr:rowOff>93489</xdr:rowOff>
    </xdr:from>
    <xdr:to>
      <xdr:col>4</xdr:col>
      <xdr:colOff>564783</xdr:colOff>
      <xdr:row>25</xdr:row>
      <xdr:rowOff>459651</xdr:rowOff>
    </xdr:to>
    <xdr:sp macro="" textlink="">
      <xdr:nvSpPr>
        <xdr:cNvPr id="6" name="Arrow: Down 31">
          <a:extLst>
            <a:ext uri="{FF2B5EF4-FFF2-40B4-BE49-F238E27FC236}">
              <a16:creationId xmlns:a16="http://schemas.microsoft.com/office/drawing/2014/main" id="{00000000-0008-0000-0800-000006000000}"/>
            </a:ext>
          </a:extLst>
        </xdr:cNvPr>
        <xdr:cNvSpPr/>
      </xdr:nvSpPr>
      <xdr:spPr>
        <a:xfrm rot="16200000">
          <a:off x="5255752" y="9760720"/>
          <a:ext cx="2080662"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3</xdr:col>
      <xdr:colOff>630909</xdr:colOff>
      <xdr:row>9</xdr:row>
      <xdr:rowOff>28867</xdr:rowOff>
    </xdr:from>
    <xdr:to>
      <xdr:col>3</xdr:col>
      <xdr:colOff>913976</xdr:colOff>
      <xdr:row>9</xdr:row>
      <xdr:rowOff>204458</xdr:rowOff>
    </xdr:to>
    <xdr:sp macro="" textlink="">
      <xdr:nvSpPr>
        <xdr:cNvPr id="7" name="Arrow: Down 32">
          <a:extLst>
            <a:ext uri="{FF2B5EF4-FFF2-40B4-BE49-F238E27FC236}">
              <a16:creationId xmlns:a16="http://schemas.microsoft.com/office/drawing/2014/main" id="{00000000-0008-0000-0800-000007000000}"/>
            </a:ext>
          </a:extLst>
        </xdr:cNvPr>
        <xdr:cNvSpPr/>
      </xdr:nvSpPr>
      <xdr:spPr>
        <a:xfrm>
          <a:off x="3932909" y="2822867"/>
          <a:ext cx="283067" cy="175591"/>
        </a:xfrm>
        <a:prstGeom prst="downArrow">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6</xdr:col>
      <xdr:colOff>755669</xdr:colOff>
      <xdr:row>9</xdr:row>
      <xdr:rowOff>28867</xdr:rowOff>
    </xdr:from>
    <xdr:to>
      <xdr:col>6</xdr:col>
      <xdr:colOff>1047339</xdr:colOff>
      <xdr:row>9</xdr:row>
      <xdr:rowOff>204458</xdr:rowOff>
    </xdr:to>
    <xdr:sp macro="" textlink="">
      <xdr:nvSpPr>
        <xdr:cNvPr id="8" name="Arrow: Down 33">
          <a:extLst>
            <a:ext uri="{FF2B5EF4-FFF2-40B4-BE49-F238E27FC236}">
              <a16:creationId xmlns:a16="http://schemas.microsoft.com/office/drawing/2014/main" id="{00000000-0008-0000-0800-000008000000}"/>
            </a:ext>
          </a:extLst>
        </xdr:cNvPr>
        <xdr:cNvSpPr/>
      </xdr:nvSpPr>
      <xdr:spPr>
        <a:xfrm>
          <a:off x="7931169" y="2822867"/>
          <a:ext cx="291670" cy="175591"/>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12</xdr:col>
      <xdr:colOff>580297</xdr:colOff>
      <xdr:row>9</xdr:row>
      <xdr:rowOff>28867</xdr:rowOff>
    </xdr:from>
    <xdr:to>
      <xdr:col>12</xdr:col>
      <xdr:colOff>878618</xdr:colOff>
      <xdr:row>9</xdr:row>
      <xdr:rowOff>204458</xdr:rowOff>
    </xdr:to>
    <xdr:sp macro="" textlink="">
      <xdr:nvSpPr>
        <xdr:cNvPr id="9" name="Arrow: Down 34">
          <a:extLst>
            <a:ext uri="{FF2B5EF4-FFF2-40B4-BE49-F238E27FC236}">
              <a16:creationId xmlns:a16="http://schemas.microsoft.com/office/drawing/2014/main" id="{00000000-0008-0000-0800-000009000000}"/>
            </a:ext>
          </a:extLst>
        </xdr:cNvPr>
        <xdr:cNvSpPr/>
      </xdr:nvSpPr>
      <xdr:spPr>
        <a:xfrm>
          <a:off x="21103497" y="2822867"/>
          <a:ext cx="298321" cy="175591"/>
        </a:xfrm>
        <a:prstGeom prst="downArrow">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11</xdr:col>
      <xdr:colOff>575814</xdr:colOff>
      <xdr:row>9</xdr:row>
      <xdr:rowOff>28867</xdr:rowOff>
    </xdr:from>
    <xdr:to>
      <xdr:col>11</xdr:col>
      <xdr:colOff>865745</xdr:colOff>
      <xdr:row>9</xdr:row>
      <xdr:rowOff>204458</xdr:rowOff>
    </xdr:to>
    <xdr:sp macro="" textlink="">
      <xdr:nvSpPr>
        <xdr:cNvPr id="10" name="Arrow: Down 35">
          <a:extLst>
            <a:ext uri="{FF2B5EF4-FFF2-40B4-BE49-F238E27FC236}">
              <a16:creationId xmlns:a16="http://schemas.microsoft.com/office/drawing/2014/main" id="{00000000-0008-0000-0800-00000A000000}"/>
            </a:ext>
          </a:extLst>
        </xdr:cNvPr>
        <xdr:cNvSpPr/>
      </xdr:nvSpPr>
      <xdr:spPr>
        <a:xfrm>
          <a:off x="18279614" y="2822867"/>
          <a:ext cx="289931" cy="175591"/>
        </a:xfrm>
        <a:prstGeom prst="downArrow">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13</xdr:col>
      <xdr:colOff>796944</xdr:colOff>
      <xdr:row>9</xdr:row>
      <xdr:rowOff>21769</xdr:rowOff>
    </xdr:from>
    <xdr:to>
      <xdr:col>13</xdr:col>
      <xdr:colOff>1080011</xdr:colOff>
      <xdr:row>9</xdr:row>
      <xdr:rowOff>207115</xdr:rowOff>
    </xdr:to>
    <xdr:sp macro="" textlink="">
      <xdr:nvSpPr>
        <xdr:cNvPr id="11" name="Arrow: Down 36">
          <a:extLst>
            <a:ext uri="{FF2B5EF4-FFF2-40B4-BE49-F238E27FC236}">
              <a16:creationId xmlns:a16="http://schemas.microsoft.com/office/drawing/2014/main" id="{00000000-0008-0000-0800-00000B000000}"/>
            </a:ext>
          </a:extLst>
        </xdr:cNvPr>
        <xdr:cNvSpPr/>
      </xdr:nvSpPr>
      <xdr:spPr>
        <a:xfrm>
          <a:off x="11464944" y="1736269"/>
          <a:ext cx="92567" cy="172646"/>
        </a:xfrm>
        <a:prstGeom prst="downArrow">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7</xdr:col>
      <xdr:colOff>621945</xdr:colOff>
      <xdr:row>9</xdr:row>
      <xdr:rowOff>30278</xdr:rowOff>
    </xdr:from>
    <xdr:to>
      <xdr:col>7</xdr:col>
      <xdr:colOff>914447</xdr:colOff>
      <xdr:row>9</xdr:row>
      <xdr:rowOff>203047</xdr:rowOff>
    </xdr:to>
    <xdr:sp macro="" textlink="">
      <xdr:nvSpPr>
        <xdr:cNvPr id="12" name="Arrow: Down 37">
          <a:extLst>
            <a:ext uri="{FF2B5EF4-FFF2-40B4-BE49-F238E27FC236}">
              <a16:creationId xmlns:a16="http://schemas.microsoft.com/office/drawing/2014/main" id="{00000000-0008-0000-0800-00000C000000}"/>
            </a:ext>
          </a:extLst>
        </xdr:cNvPr>
        <xdr:cNvSpPr/>
      </xdr:nvSpPr>
      <xdr:spPr>
        <a:xfrm>
          <a:off x="11315345" y="2824278"/>
          <a:ext cx="292502" cy="172769"/>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8</xdr:col>
      <xdr:colOff>551346</xdr:colOff>
      <xdr:row>9</xdr:row>
      <xdr:rowOff>23989</xdr:rowOff>
    </xdr:from>
    <xdr:to>
      <xdr:col>8</xdr:col>
      <xdr:colOff>834099</xdr:colOff>
      <xdr:row>9</xdr:row>
      <xdr:rowOff>209335</xdr:rowOff>
    </xdr:to>
    <xdr:sp macro="" textlink="">
      <xdr:nvSpPr>
        <xdr:cNvPr id="13" name="Arrow: Down 38">
          <a:extLst>
            <a:ext uri="{FF2B5EF4-FFF2-40B4-BE49-F238E27FC236}">
              <a16:creationId xmlns:a16="http://schemas.microsoft.com/office/drawing/2014/main" id="{00000000-0008-0000-0800-00000D000000}"/>
            </a:ext>
          </a:extLst>
        </xdr:cNvPr>
        <xdr:cNvSpPr/>
      </xdr:nvSpPr>
      <xdr:spPr>
        <a:xfrm>
          <a:off x="13594246" y="2817989"/>
          <a:ext cx="282753" cy="185346"/>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9</xdr:col>
      <xdr:colOff>568150</xdr:colOff>
      <xdr:row>9</xdr:row>
      <xdr:rowOff>23989</xdr:rowOff>
    </xdr:from>
    <xdr:to>
      <xdr:col>9</xdr:col>
      <xdr:colOff>860124</xdr:colOff>
      <xdr:row>9</xdr:row>
      <xdr:rowOff>209335</xdr:rowOff>
    </xdr:to>
    <xdr:sp macro="" textlink="">
      <xdr:nvSpPr>
        <xdr:cNvPr id="14" name="Arrow: Down 39">
          <a:extLst>
            <a:ext uri="{FF2B5EF4-FFF2-40B4-BE49-F238E27FC236}">
              <a16:creationId xmlns:a16="http://schemas.microsoft.com/office/drawing/2014/main" id="{00000000-0008-0000-0800-00000E000000}"/>
            </a:ext>
          </a:extLst>
        </xdr:cNvPr>
        <xdr:cNvSpPr/>
      </xdr:nvSpPr>
      <xdr:spPr>
        <a:xfrm>
          <a:off x="15706550" y="2817989"/>
          <a:ext cx="291974" cy="185346"/>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102114</xdr:colOff>
      <xdr:row>13</xdr:row>
      <xdr:rowOff>109512</xdr:rowOff>
    </xdr:from>
    <xdr:to>
      <xdr:col>10</xdr:col>
      <xdr:colOff>294646</xdr:colOff>
      <xdr:row>13</xdr:row>
      <xdr:rowOff>436551</xdr:rowOff>
    </xdr:to>
    <xdr:sp macro="" textlink="">
      <xdr:nvSpPr>
        <xdr:cNvPr id="15" name="Arrow: Down 40">
          <a:extLst>
            <a:ext uri="{FF2B5EF4-FFF2-40B4-BE49-F238E27FC236}">
              <a16:creationId xmlns:a16="http://schemas.microsoft.com/office/drawing/2014/main" id="{00000000-0008-0000-0800-00000F000000}"/>
            </a:ext>
          </a:extLst>
        </xdr:cNvPr>
        <xdr:cNvSpPr/>
      </xdr:nvSpPr>
      <xdr:spPr>
        <a:xfrm rot="5400000">
          <a:off x="17268760" y="4431266"/>
          <a:ext cx="327039" cy="19253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94039</xdr:colOff>
      <xdr:row>15</xdr:row>
      <xdr:rowOff>80565</xdr:rowOff>
    </xdr:from>
    <xdr:to>
      <xdr:col>10</xdr:col>
      <xdr:colOff>302720</xdr:colOff>
      <xdr:row>15</xdr:row>
      <xdr:rowOff>416948</xdr:rowOff>
    </xdr:to>
    <xdr:sp macro="" textlink="">
      <xdr:nvSpPr>
        <xdr:cNvPr id="16" name="Arrow: Down 41">
          <a:extLst>
            <a:ext uri="{FF2B5EF4-FFF2-40B4-BE49-F238E27FC236}">
              <a16:creationId xmlns:a16="http://schemas.microsoft.com/office/drawing/2014/main" id="{00000000-0008-0000-0800-000010000000}"/>
            </a:ext>
          </a:extLst>
        </xdr:cNvPr>
        <xdr:cNvSpPr/>
      </xdr:nvSpPr>
      <xdr:spPr>
        <a:xfrm rot="5400000">
          <a:off x="17264088" y="5732416"/>
          <a:ext cx="336383" cy="20868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17</xdr:row>
      <xdr:rowOff>131923</xdr:rowOff>
    </xdr:from>
    <xdr:to>
      <xdr:col>10</xdr:col>
      <xdr:colOff>297976</xdr:colOff>
      <xdr:row>17</xdr:row>
      <xdr:rowOff>458695</xdr:rowOff>
    </xdr:to>
    <xdr:sp macro="" textlink="">
      <xdr:nvSpPr>
        <xdr:cNvPr id="17" name="Arrow: Down 42">
          <a:extLst>
            <a:ext uri="{FF2B5EF4-FFF2-40B4-BE49-F238E27FC236}">
              <a16:creationId xmlns:a16="http://schemas.microsoft.com/office/drawing/2014/main" id="{00000000-0008-0000-0800-000011000000}"/>
            </a:ext>
          </a:extLst>
        </xdr:cNvPr>
        <xdr:cNvSpPr/>
      </xdr:nvSpPr>
      <xdr:spPr>
        <a:xfrm rot="5400000">
          <a:off x="17268893" y="6558411"/>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18</xdr:row>
      <xdr:rowOff>112501</xdr:rowOff>
    </xdr:from>
    <xdr:to>
      <xdr:col>10</xdr:col>
      <xdr:colOff>297976</xdr:colOff>
      <xdr:row>18</xdr:row>
      <xdr:rowOff>439273</xdr:rowOff>
    </xdr:to>
    <xdr:sp macro="" textlink="">
      <xdr:nvSpPr>
        <xdr:cNvPr id="18" name="Arrow: Down 43">
          <a:extLst>
            <a:ext uri="{FF2B5EF4-FFF2-40B4-BE49-F238E27FC236}">
              <a16:creationId xmlns:a16="http://schemas.microsoft.com/office/drawing/2014/main" id="{00000000-0008-0000-0800-000012000000}"/>
            </a:ext>
          </a:extLst>
        </xdr:cNvPr>
        <xdr:cNvSpPr/>
      </xdr:nvSpPr>
      <xdr:spPr>
        <a:xfrm rot="5400000">
          <a:off x="17268893" y="7110489"/>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101918</xdr:colOff>
      <xdr:row>20</xdr:row>
      <xdr:rowOff>93079</xdr:rowOff>
    </xdr:from>
    <xdr:to>
      <xdr:col>10</xdr:col>
      <xdr:colOff>294839</xdr:colOff>
      <xdr:row>20</xdr:row>
      <xdr:rowOff>419851</xdr:rowOff>
    </xdr:to>
    <xdr:sp macro="" textlink="">
      <xdr:nvSpPr>
        <xdr:cNvPr id="19" name="Arrow: Down 44">
          <a:extLst>
            <a:ext uri="{FF2B5EF4-FFF2-40B4-BE49-F238E27FC236}">
              <a16:creationId xmlns:a16="http://schemas.microsoft.com/office/drawing/2014/main" id="{00000000-0008-0000-0800-000013000000}"/>
            </a:ext>
          </a:extLst>
        </xdr:cNvPr>
        <xdr:cNvSpPr/>
      </xdr:nvSpPr>
      <xdr:spPr>
        <a:xfrm rot="5400000">
          <a:off x="17268893" y="8237204"/>
          <a:ext cx="326772" cy="19292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14</xdr:col>
      <xdr:colOff>575815</xdr:colOff>
      <xdr:row>9</xdr:row>
      <xdr:rowOff>23989</xdr:rowOff>
    </xdr:from>
    <xdr:to>
      <xdr:col>14</xdr:col>
      <xdr:colOff>865746</xdr:colOff>
      <xdr:row>9</xdr:row>
      <xdr:rowOff>209335</xdr:rowOff>
    </xdr:to>
    <xdr:sp macro="" textlink="">
      <xdr:nvSpPr>
        <xdr:cNvPr id="23" name="Arrow: Down 49">
          <a:extLst>
            <a:ext uri="{FF2B5EF4-FFF2-40B4-BE49-F238E27FC236}">
              <a16:creationId xmlns:a16="http://schemas.microsoft.com/office/drawing/2014/main" id="{00000000-0008-0000-0800-000017000000}"/>
            </a:ext>
          </a:extLst>
        </xdr:cNvPr>
        <xdr:cNvSpPr/>
      </xdr:nvSpPr>
      <xdr:spPr>
        <a:xfrm>
          <a:off x="27195015" y="2817989"/>
          <a:ext cx="289931" cy="185346"/>
        </a:xfrm>
        <a:prstGeom prst="downArrow">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114783</xdr:colOff>
      <xdr:row>27</xdr:row>
      <xdr:rowOff>93489</xdr:rowOff>
    </xdr:from>
    <xdr:to>
      <xdr:col>4</xdr:col>
      <xdr:colOff>564783</xdr:colOff>
      <xdr:row>30</xdr:row>
      <xdr:rowOff>459651</xdr:rowOff>
    </xdr:to>
    <xdr:sp macro="" textlink="">
      <xdr:nvSpPr>
        <xdr:cNvPr id="24" name="Arrow: Down 26">
          <a:extLst>
            <a:ext uri="{FF2B5EF4-FFF2-40B4-BE49-F238E27FC236}">
              <a16:creationId xmlns:a16="http://schemas.microsoft.com/office/drawing/2014/main" id="{00000000-0008-0000-0800-000018000000}"/>
            </a:ext>
          </a:extLst>
        </xdr:cNvPr>
        <xdr:cNvSpPr/>
      </xdr:nvSpPr>
      <xdr:spPr>
        <a:xfrm rot="16200000">
          <a:off x="5255752" y="12249920"/>
          <a:ext cx="2080662"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114783</xdr:colOff>
      <xdr:row>32</xdr:row>
      <xdr:rowOff>93489</xdr:rowOff>
    </xdr:from>
    <xdr:to>
      <xdr:col>4</xdr:col>
      <xdr:colOff>564783</xdr:colOff>
      <xdr:row>35</xdr:row>
      <xdr:rowOff>459651</xdr:rowOff>
    </xdr:to>
    <xdr:sp macro="" textlink="">
      <xdr:nvSpPr>
        <xdr:cNvPr id="30" name="Arrow: Down 53">
          <a:extLst>
            <a:ext uri="{FF2B5EF4-FFF2-40B4-BE49-F238E27FC236}">
              <a16:creationId xmlns:a16="http://schemas.microsoft.com/office/drawing/2014/main" id="{00000000-0008-0000-0800-00001E000000}"/>
            </a:ext>
          </a:extLst>
        </xdr:cNvPr>
        <xdr:cNvSpPr/>
      </xdr:nvSpPr>
      <xdr:spPr>
        <a:xfrm rot="16200000">
          <a:off x="5255752" y="14739120"/>
          <a:ext cx="2080662"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15</xdr:col>
      <xdr:colOff>81054</xdr:colOff>
      <xdr:row>12</xdr:row>
      <xdr:rowOff>33538</xdr:rowOff>
    </xdr:from>
    <xdr:to>
      <xdr:col>15</xdr:col>
      <xdr:colOff>255368</xdr:colOff>
      <xdr:row>15</xdr:row>
      <xdr:rowOff>530438</xdr:rowOff>
    </xdr:to>
    <xdr:sp macro="" textlink="">
      <xdr:nvSpPr>
        <xdr:cNvPr id="34" name="Right Brace 1">
          <a:extLst>
            <a:ext uri="{FF2B5EF4-FFF2-40B4-BE49-F238E27FC236}">
              <a16:creationId xmlns:a16="http://schemas.microsoft.com/office/drawing/2014/main" id="{00000000-0008-0000-0800-000022000000}"/>
            </a:ext>
          </a:extLst>
        </xdr:cNvPr>
        <xdr:cNvSpPr/>
      </xdr:nvSpPr>
      <xdr:spPr>
        <a:xfrm>
          <a:off x="12527054" y="2319538"/>
          <a:ext cx="174314" cy="725500"/>
        </a:xfrm>
        <a:prstGeom prst="rightBrace">
          <a:avLst>
            <a:gd name="adj1" fmla="val 124333"/>
            <a:gd name="adj2" fmla="val 50000"/>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15</xdr:col>
      <xdr:colOff>302692</xdr:colOff>
      <xdr:row>13</xdr:row>
      <xdr:rowOff>93916</xdr:rowOff>
    </xdr:from>
    <xdr:to>
      <xdr:col>15</xdr:col>
      <xdr:colOff>1627909</xdr:colOff>
      <xdr:row>14</xdr:row>
      <xdr:rowOff>439698</xdr:rowOff>
    </xdr:to>
    <xdr:sp macro="" textlink="">
      <xdr:nvSpPr>
        <xdr:cNvPr id="35" name="TextBox 2">
          <a:extLst>
            <a:ext uri="{FF2B5EF4-FFF2-40B4-BE49-F238E27FC236}">
              <a16:creationId xmlns:a16="http://schemas.microsoft.com/office/drawing/2014/main" id="{00000000-0008-0000-0800-000023000000}"/>
            </a:ext>
          </a:extLst>
        </xdr:cNvPr>
        <xdr:cNvSpPr txBox="1"/>
      </xdr:nvSpPr>
      <xdr:spPr>
        <a:xfrm>
          <a:off x="20461056" y="4163689"/>
          <a:ext cx="1325217" cy="917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200" b="1">
              <a:solidFill>
                <a:schemeClr val="bg1">
                  <a:lumMod val="50000"/>
                </a:schemeClr>
              </a:solidFill>
            </a:rPr>
            <a:t>Exemple illustratif et fictif uniquement</a:t>
          </a:r>
        </a:p>
      </xdr:txBody>
    </xdr:sp>
    <xdr:clientData/>
  </xdr:twoCellAnchor>
  <xdr:twoCellAnchor>
    <xdr:from>
      <xdr:col>10</xdr:col>
      <xdr:colOff>102113</xdr:colOff>
      <xdr:row>14</xdr:row>
      <xdr:rowOff>131925</xdr:rowOff>
    </xdr:from>
    <xdr:to>
      <xdr:col>10</xdr:col>
      <xdr:colOff>294645</xdr:colOff>
      <xdr:row>14</xdr:row>
      <xdr:rowOff>458697</xdr:rowOff>
    </xdr:to>
    <xdr:sp macro="" textlink="">
      <xdr:nvSpPr>
        <xdr:cNvPr id="36" name="Arrow: Down 57">
          <a:extLst>
            <a:ext uri="{FF2B5EF4-FFF2-40B4-BE49-F238E27FC236}">
              <a16:creationId xmlns:a16="http://schemas.microsoft.com/office/drawing/2014/main" id="{00000000-0008-0000-0800-000024000000}"/>
            </a:ext>
          </a:extLst>
        </xdr:cNvPr>
        <xdr:cNvSpPr/>
      </xdr:nvSpPr>
      <xdr:spPr>
        <a:xfrm rot="5400000">
          <a:off x="17268893" y="5025045"/>
          <a:ext cx="326772" cy="19253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106304</xdr:colOff>
      <xdr:row>19</xdr:row>
      <xdr:rowOff>117918</xdr:rowOff>
    </xdr:from>
    <xdr:to>
      <xdr:col>10</xdr:col>
      <xdr:colOff>290456</xdr:colOff>
      <xdr:row>19</xdr:row>
      <xdr:rowOff>454301</xdr:rowOff>
    </xdr:to>
    <xdr:sp macro="" textlink="">
      <xdr:nvSpPr>
        <xdr:cNvPr id="37" name="Arrow: Down 58">
          <a:extLst>
            <a:ext uri="{FF2B5EF4-FFF2-40B4-BE49-F238E27FC236}">
              <a16:creationId xmlns:a16="http://schemas.microsoft.com/office/drawing/2014/main" id="{00000000-0008-0000-0800-000025000000}"/>
            </a:ext>
          </a:extLst>
        </xdr:cNvPr>
        <xdr:cNvSpPr/>
      </xdr:nvSpPr>
      <xdr:spPr>
        <a:xfrm rot="5400000">
          <a:off x="17264088" y="7699734"/>
          <a:ext cx="336383" cy="18415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114783</xdr:colOff>
      <xdr:row>37</xdr:row>
      <xdr:rowOff>93489</xdr:rowOff>
    </xdr:from>
    <xdr:to>
      <xdr:col>4</xdr:col>
      <xdr:colOff>564783</xdr:colOff>
      <xdr:row>40</xdr:row>
      <xdr:rowOff>459651</xdr:rowOff>
    </xdr:to>
    <xdr:sp macro="" textlink="">
      <xdr:nvSpPr>
        <xdr:cNvPr id="41" name="Arrow: Down 62">
          <a:extLst>
            <a:ext uri="{FF2B5EF4-FFF2-40B4-BE49-F238E27FC236}">
              <a16:creationId xmlns:a16="http://schemas.microsoft.com/office/drawing/2014/main" id="{00000000-0008-0000-0800-000029000000}"/>
            </a:ext>
          </a:extLst>
        </xdr:cNvPr>
        <xdr:cNvSpPr/>
      </xdr:nvSpPr>
      <xdr:spPr>
        <a:xfrm rot="16200000">
          <a:off x="5255752" y="17228320"/>
          <a:ext cx="2080662" cy="450000"/>
        </a:xfrm>
        <a:prstGeom prst="downArrow">
          <a:avLst/>
        </a:prstGeom>
        <a:solidFill>
          <a:srgbClr val="00539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22</xdr:row>
      <xdr:rowOff>131923</xdr:rowOff>
    </xdr:from>
    <xdr:to>
      <xdr:col>10</xdr:col>
      <xdr:colOff>297976</xdr:colOff>
      <xdr:row>22</xdr:row>
      <xdr:rowOff>458695</xdr:rowOff>
    </xdr:to>
    <xdr:sp macro="" textlink="">
      <xdr:nvSpPr>
        <xdr:cNvPr id="46" name="Arrow: Down 42">
          <a:extLst>
            <a:ext uri="{FF2B5EF4-FFF2-40B4-BE49-F238E27FC236}">
              <a16:creationId xmlns:a16="http://schemas.microsoft.com/office/drawing/2014/main" id="{00000000-0008-0000-0800-00002E000000}"/>
            </a:ext>
          </a:extLst>
        </xdr:cNvPr>
        <xdr:cNvSpPr/>
      </xdr:nvSpPr>
      <xdr:spPr>
        <a:xfrm rot="5400000">
          <a:off x="17268893" y="9047611"/>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23</xdr:row>
      <xdr:rowOff>112501</xdr:rowOff>
    </xdr:from>
    <xdr:to>
      <xdr:col>10</xdr:col>
      <xdr:colOff>297976</xdr:colOff>
      <xdr:row>23</xdr:row>
      <xdr:rowOff>439273</xdr:rowOff>
    </xdr:to>
    <xdr:sp macro="" textlink="">
      <xdr:nvSpPr>
        <xdr:cNvPr id="47" name="Arrow: Down 43">
          <a:extLst>
            <a:ext uri="{FF2B5EF4-FFF2-40B4-BE49-F238E27FC236}">
              <a16:creationId xmlns:a16="http://schemas.microsoft.com/office/drawing/2014/main" id="{00000000-0008-0000-0800-00002F000000}"/>
            </a:ext>
          </a:extLst>
        </xdr:cNvPr>
        <xdr:cNvSpPr/>
      </xdr:nvSpPr>
      <xdr:spPr>
        <a:xfrm rot="5400000">
          <a:off x="17268893" y="9599689"/>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101918</xdr:colOff>
      <xdr:row>25</xdr:row>
      <xdr:rowOff>93079</xdr:rowOff>
    </xdr:from>
    <xdr:to>
      <xdr:col>10</xdr:col>
      <xdr:colOff>294839</xdr:colOff>
      <xdr:row>25</xdr:row>
      <xdr:rowOff>419851</xdr:rowOff>
    </xdr:to>
    <xdr:sp macro="" textlink="">
      <xdr:nvSpPr>
        <xdr:cNvPr id="48" name="Arrow: Down 44">
          <a:extLst>
            <a:ext uri="{FF2B5EF4-FFF2-40B4-BE49-F238E27FC236}">
              <a16:creationId xmlns:a16="http://schemas.microsoft.com/office/drawing/2014/main" id="{00000000-0008-0000-0800-000030000000}"/>
            </a:ext>
          </a:extLst>
        </xdr:cNvPr>
        <xdr:cNvSpPr/>
      </xdr:nvSpPr>
      <xdr:spPr>
        <a:xfrm rot="5400000">
          <a:off x="17268893" y="10726404"/>
          <a:ext cx="326772" cy="19292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106304</xdr:colOff>
      <xdr:row>24</xdr:row>
      <xdr:rowOff>117918</xdr:rowOff>
    </xdr:from>
    <xdr:to>
      <xdr:col>10</xdr:col>
      <xdr:colOff>290456</xdr:colOff>
      <xdr:row>24</xdr:row>
      <xdr:rowOff>454301</xdr:rowOff>
    </xdr:to>
    <xdr:sp macro="" textlink="">
      <xdr:nvSpPr>
        <xdr:cNvPr id="49" name="Arrow: Down 58">
          <a:extLst>
            <a:ext uri="{FF2B5EF4-FFF2-40B4-BE49-F238E27FC236}">
              <a16:creationId xmlns:a16="http://schemas.microsoft.com/office/drawing/2014/main" id="{00000000-0008-0000-0800-000031000000}"/>
            </a:ext>
          </a:extLst>
        </xdr:cNvPr>
        <xdr:cNvSpPr/>
      </xdr:nvSpPr>
      <xdr:spPr>
        <a:xfrm rot="5400000">
          <a:off x="17264088" y="10188934"/>
          <a:ext cx="336383" cy="18415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27</xdr:row>
      <xdr:rowOff>131923</xdr:rowOff>
    </xdr:from>
    <xdr:to>
      <xdr:col>10</xdr:col>
      <xdr:colOff>297976</xdr:colOff>
      <xdr:row>27</xdr:row>
      <xdr:rowOff>458695</xdr:rowOff>
    </xdr:to>
    <xdr:sp macro="" textlink="">
      <xdr:nvSpPr>
        <xdr:cNvPr id="50" name="Arrow: Down 42">
          <a:extLst>
            <a:ext uri="{FF2B5EF4-FFF2-40B4-BE49-F238E27FC236}">
              <a16:creationId xmlns:a16="http://schemas.microsoft.com/office/drawing/2014/main" id="{00000000-0008-0000-0800-000032000000}"/>
            </a:ext>
          </a:extLst>
        </xdr:cNvPr>
        <xdr:cNvSpPr/>
      </xdr:nvSpPr>
      <xdr:spPr>
        <a:xfrm rot="5400000">
          <a:off x="17268893" y="11536811"/>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28</xdr:row>
      <xdr:rowOff>112501</xdr:rowOff>
    </xdr:from>
    <xdr:to>
      <xdr:col>10</xdr:col>
      <xdr:colOff>297976</xdr:colOff>
      <xdr:row>28</xdr:row>
      <xdr:rowOff>439273</xdr:rowOff>
    </xdr:to>
    <xdr:sp macro="" textlink="">
      <xdr:nvSpPr>
        <xdr:cNvPr id="51" name="Arrow: Down 43">
          <a:extLst>
            <a:ext uri="{FF2B5EF4-FFF2-40B4-BE49-F238E27FC236}">
              <a16:creationId xmlns:a16="http://schemas.microsoft.com/office/drawing/2014/main" id="{00000000-0008-0000-0800-000033000000}"/>
            </a:ext>
          </a:extLst>
        </xdr:cNvPr>
        <xdr:cNvSpPr/>
      </xdr:nvSpPr>
      <xdr:spPr>
        <a:xfrm rot="5400000">
          <a:off x="17268893" y="12088889"/>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101918</xdr:colOff>
      <xdr:row>30</xdr:row>
      <xdr:rowOff>93079</xdr:rowOff>
    </xdr:from>
    <xdr:to>
      <xdr:col>10</xdr:col>
      <xdr:colOff>294839</xdr:colOff>
      <xdr:row>30</xdr:row>
      <xdr:rowOff>419851</xdr:rowOff>
    </xdr:to>
    <xdr:sp macro="" textlink="">
      <xdr:nvSpPr>
        <xdr:cNvPr id="52" name="Arrow: Down 44">
          <a:extLst>
            <a:ext uri="{FF2B5EF4-FFF2-40B4-BE49-F238E27FC236}">
              <a16:creationId xmlns:a16="http://schemas.microsoft.com/office/drawing/2014/main" id="{00000000-0008-0000-0800-000034000000}"/>
            </a:ext>
          </a:extLst>
        </xdr:cNvPr>
        <xdr:cNvSpPr/>
      </xdr:nvSpPr>
      <xdr:spPr>
        <a:xfrm rot="5400000">
          <a:off x="17268893" y="13215604"/>
          <a:ext cx="326772" cy="19292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106304</xdr:colOff>
      <xdr:row>29</xdr:row>
      <xdr:rowOff>117918</xdr:rowOff>
    </xdr:from>
    <xdr:to>
      <xdr:col>10</xdr:col>
      <xdr:colOff>290456</xdr:colOff>
      <xdr:row>29</xdr:row>
      <xdr:rowOff>454301</xdr:rowOff>
    </xdr:to>
    <xdr:sp macro="" textlink="">
      <xdr:nvSpPr>
        <xdr:cNvPr id="53" name="Arrow: Down 58">
          <a:extLst>
            <a:ext uri="{FF2B5EF4-FFF2-40B4-BE49-F238E27FC236}">
              <a16:creationId xmlns:a16="http://schemas.microsoft.com/office/drawing/2014/main" id="{00000000-0008-0000-0800-000035000000}"/>
            </a:ext>
          </a:extLst>
        </xdr:cNvPr>
        <xdr:cNvSpPr/>
      </xdr:nvSpPr>
      <xdr:spPr>
        <a:xfrm rot="5400000">
          <a:off x="17264088" y="12678134"/>
          <a:ext cx="336383" cy="18415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32</xdr:row>
      <xdr:rowOff>131923</xdr:rowOff>
    </xdr:from>
    <xdr:to>
      <xdr:col>10</xdr:col>
      <xdr:colOff>297976</xdr:colOff>
      <xdr:row>32</xdr:row>
      <xdr:rowOff>458695</xdr:rowOff>
    </xdr:to>
    <xdr:sp macro="" textlink="">
      <xdr:nvSpPr>
        <xdr:cNvPr id="54" name="Arrow: Down 42">
          <a:extLst>
            <a:ext uri="{FF2B5EF4-FFF2-40B4-BE49-F238E27FC236}">
              <a16:creationId xmlns:a16="http://schemas.microsoft.com/office/drawing/2014/main" id="{00000000-0008-0000-0800-000036000000}"/>
            </a:ext>
          </a:extLst>
        </xdr:cNvPr>
        <xdr:cNvSpPr/>
      </xdr:nvSpPr>
      <xdr:spPr>
        <a:xfrm rot="5400000">
          <a:off x="17268893" y="14026011"/>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33</xdr:row>
      <xdr:rowOff>112501</xdr:rowOff>
    </xdr:from>
    <xdr:to>
      <xdr:col>10</xdr:col>
      <xdr:colOff>297976</xdr:colOff>
      <xdr:row>33</xdr:row>
      <xdr:rowOff>439273</xdr:rowOff>
    </xdr:to>
    <xdr:sp macro="" textlink="">
      <xdr:nvSpPr>
        <xdr:cNvPr id="55" name="Arrow: Down 43">
          <a:extLst>
            <a:ext uri="{FF2B5EF4-FFF2-40B4-BE49-F238E27FC236}">
              <a16:creationId xmlns:a16="http://schemas.microsoft.com/office/drawing/2014/main" id="{00000000-0008-0000-0800-000037000000}"/>
            </a:ext>
          </a:extLst>
        </xdr:cNvPr>
        <xdr:cNvSpPr/>
      </xdr:nvSpPr>
      <xdr:spPr>
        <a:xfrm rot="5400000">
          <a:off x="17268893" y="14578089"/>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101918</xdr:colOff>
      <xdr:row>35</xdr:row>
      <xdr:rowOff>93079</xdr:rowOff>
    </xdr:from>
    <xdr:to>
      <xdr:col>10</xdr:col>
      <xdr:colOff>294839</xdr:colOff>
      <xdr:row>35</xdr:row>
      <xdr:rowOff>419851</xdr:rowOff>
    </xdr:to>
    <xdr:sp macro="" textlink="">
      <xdr:nvSpPr>
        <xdr:cNvPr id="56" name="Arrow: Down 44">
          <a:extLst>
            <a:ext uri="{FF2B5EF4-FFF2-40B4-BE49-F238E27FC236}">
              <a16:creationId xmlns:a16="http://schemas.microsoft.com/office/drawing/2014/main" id="{00000000-0008-0000-0800-000038000000}"/>
            </a:ext>
          </a:extLst>
        </xdr:cNvPr>
        <xdr:cNvSpPr/>
      </xdr:nvSpPr>
      <xdr:spPr>
        <a:xfrm rot="5400000">
          <a:off x="17268893" y="15704804"/>
          <a:ext cx="326772" cy="19292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106304</xdr:colOff>
      <xdr:row>34</xdr:row>
      <xdr:rowOff>117918</xdr:rowOff>
    </xdr:from>
    <xdr:to>
      <xdr:col>10</xdr:col>
      <xdr:colOff>290456</xdr:colOff>
      <xdr:row>34</xdr:row>
      <xdr:rowOff>454301</xdr:rowOff>
    </xdr:to>
    <xdr:sp macro="" textlink="">
      <xdr:nvSpPr>
        <xdr:cNvPr id="57" name="Arrow: Down 58">
          <a:extLst>
            <a:ext uri="{FF2B5EF4-FFF2-40B4-BE49-F238E27FC236}">
              <a16:creationId xmlns:a16="http://schemas.microsoft.com/office/drawing/2014/main" id="{00000000-0008-0000-0800-000039000000}"/>
            </a:ext>
          </a:extLst>
        </xdr:cNvPr>
        <xdr:cNvSpPr/>
      </xdr:nvSpPr>
      <xdr:spPr>
        <a:xfrm rot="5400000">
          <a:off x="17264088" y="15167334"/>
          <a:ext cx="336383" cy="18415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37</xdr:row>
      <xdr:rowOff>131923</xdr:rowOff>
    </xdr:from>
    <xdr:to>
      <xdr:col>10</xdr:col>
      <xdr:colOff>297976</xdr:colOff>
      <xdr:row>37</xdr:row>
      <xdr:rowOff>458695</xdr:rowOff>
    </xdr:to>
    <xdr:sp macro="" textlink="">
      <xdr:nvSpPr>
        <xdr:cNvPr id="58" name="Arrow: Down 42">
          <a:extLst>
            <a:ext uri="{FF2B5EF4-FFF2-40B4-BE49-F238E27FC236}">
              <a16:creationId xmlns:a16="http://schemas.microsoft.com/office/drawing/2014/main" id="{00000000-0008-0000-0800-00003A000000}"/>
            </a:ext>
          </a:extLst>
        </xdr:cNvPr>
        <xdr:cNvSpPr/>
      </xdr:nvSpPr>
      <xdr:spPr>
        <a:xfrm rot="5400000">
          <a:off x="17268893" y="16515211"/>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98781</xdr:colOff>
      <xdr:row>38</xdr:row>
      <xdr:rowOff>112501</xdr:rowOff>
    </xdr:from>
    <xdr:to>
      <xdr:col>10</xdr:col>
      <xdr:colOff>297976</xdr:colOff>
      <xdr:row>38</xdr:row>
      <xdr:rowOff>439273</xdr:rowOff>
    </xdr:to>
    <xdr:sp macro="" textlink="">
      <xdr:nvSpPr>
        <xdr:cNvPr id="59" name="Arrow: Down 43">
          <a:extLst>
            <a:ext uri="{FF2B5EF4-FFF2-40B4-BE49-F238E27FC236}">
              <a16:creationId xmlns:a16="http://schemas.microsoft.com/office/drawing/2014/main" id="{00000000-0008-0000-0800-00003B000000}"/>
            </a:ext>
          </a:extLst>
        </xdr:cNvPr>
        <xdr:cNvSpPr/>
      </xdr:nvSpPr>
      <xdr:spPr>
        <a:xfrm rot="5400000">
          <a:off x="17268893" y="17067289"/>
          <a:ext cx="326772" cy="199195"/>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101918</xdr:colOff>
      <xdr:row>40</xdr:row>
      <xdr:rowOff>93079</xdr:rowOff>
    </xdr:from>
    <xdr:to>
      <xdr:col>10</xdr:col>
      <xdr:colOff>294839</xdr:colOff>
      <xdr:row>40</xdr:row>
      <xdr:rowOff>419851</xdr:rowOff>
    </xdr:to>
    <xdr:sp macro="" textlink="">
      <xdr:nvSpPr>
        <xdr:cNvPr id="60" name="Arrow: Down 44">
          <a:extLst>
            <a:ext uri="{FF2B5EF4-FFF2-40B4-BE49-F238E27FC236}">
              <a16:creationId xmlns:a16="http://schemas.microsoft.com/office/drawing/2014/main" id="{00000000-0008-0000-0800-00003C000000}"/>
            </a:ext>
          </a:extLst>
        </xdr:cNvPr>
        <xdr:cNvSpPr/>
      </xdr:nvSpPr>
      <xdr:spPr>
        <a:xfrm rot="5400000">
          <a:off x="17268893" y="18194004"/>
          <a:ext cx="326772" cy="192921"/>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10</xdr:col>
      <xdr:colOff>106304</xdr:colOff>
      <xdr:row>39</xdr:row>
      <xdr:rowOff>117918</xdr:rowOff>
    </xdr:from>
    <xdr:to>
      <xdr:col>10</xdr:col>
      <xdr:colOff>290456</xdr:colOff>
      <xdr:row>39</xdr:row>
      <xdr:rowOff>454301</xdr:rowOff>
    </xdr:to>
    <xdr:sp macro="" textlink="">
      <xdr:nvSpPr>
        <xdr:cNvPr id="61" name="Arrow: Down 58">
          <a:extLst>
            <a:ext uri="{FF2B5EF4-FFF2-40B4-BE49-F238E27FC236}">
              <a16:creationId xmlns:a16="http://schemas.microsoft.com/office/drawing/2014/main" id="{00000000-0008-0000-0800-00003D000000}"/>
            </a:ext>
          </a:extLst>
        </xdr:cNvPr>
        <xdr:cNvSpPr/>
      </xdr:nvSpPr>
      <xdr:spPr>
        <a:xfrm rot="5400000">
          <a:off x="17264088" y="17656534"/>
          <a:ext cx="336383" cy="184152"/>
        </a:xfrm>
        <a:prstGeom prst="down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8</xdr:col>
      <xdr:colOff>820911</xdr:colOff>
      <xdr:row>0</xdr:row>
      <xdr:rowOff>86419</xdr:rowOff>
    </xdr:from>
    <xdr:to>
      <xdr:col>9</xdr:col>
      <xdr:colOff>1329121</xdr:colOff>
      <xdr:row>1</xdr:row>
      <xdr:rowOff>352746</xdr:rowOff>
    </xdr:to>
    <xdr:sp macro="" textlink="">
      <xdr:nvSpPr>
        <xdr:cNvPr id="83" name="Rectangle 3">
          <a:extLst>
            <a:ext uri="{FF2B5EF4-FFF2-40B4-BE49-F238E27FC236}">
              <a16:creationId xmlns:a16="http://schemas.microsoft.com/office/drawing/2014/main" id="{00000000-0008-0000-0800-000053000000}"/>
            </a:ext>
          </a:extLst>
        </xdr:cNvPr>
        <xdr:cNvSpPr/>
      </xdr:nvSpPr>
      <xdr:spPr>
        <a:xfrm>
          <a:off x="10682087" y="86419"/>
          <a:ext cx="1942563" cy="54647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1">
              <a:solidFill>
                <a:sysClr val="windowText" lastClr="000000"/>
              </a:solidFill>
              <a:effectLst/>
              <a:latin typeface="+mn-lt"/>
              <a:ea typeface="+mn-ea"/>
              <a:cs typeface="+mn-cs"/>
            </a:rPr>
            <a:t>Veuillez apporter votre contribution dans les cellules jaunes</a:t>
          </a:r>
          <a:endParaRPr lang="en-GB" sz="1000" u="none">
            <a:solidFill>
              <a:sysClr val="windowText" lastClr="000000"/>
            </a:solidFill>
            <a:effectLst/>
          </a:endParaRPr>
        </a:p>
      </xdr:txBody>
    </xdr:sp>
    <xdr:clientData/>
  </xdr:twoCellAnchor>
  <xdr:twoCellAnchor>
    <xdr:from>
      <xdr:col>7</xdr:col>
      <xdr:colOff>666724</xdr:colOff>
      <xdr:row>0</xdr:row>
      <xdr:rowOff>85670</xdr:rowOff>
    </xdr:from>
    <xdr:to>
      <xdr:col>8</xdr:col>
      <xdr:colOff>42608</xdr:colOff>
      <xdr:row>1</xdr:row>
      <xdr:rowOff>354612</xdr:rowOff>
    </xdr:to>
    <xdr:sp macro="" textlink="">
      <xdr:nvSpPr>
        <xdr:cNvPr id="62" name="Rectangle 1">
          <a:hlinkClick xmlns:r="http://schemas.openxmlformats.org/officeDocument/2006/relationships" r:id="rId1"/>
          <a:extLst>
            <a:ext uri="{FF2B5EF4-FFF2-40B4-BE49-F238E27FC236}">
              <a16:creationId xmlns:a16="http://schemas.microsoft.com/office/drawing/2014/main" id="{00000000-0008-0000-0800-00003E000000}"/>
            </a:ext>
          </a:extLst>
        </xdr:cNvPr>
        <xdr:cNvSpPr/>
      </xdr:nvSpPr>
      <xdr:spPr>
        <a:xfrm>
          <a:off x="8522048" y="85670"/>
          <a:ext cx="1381736" cy="549089"/>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8</xdr:col>
      <xdr:colOff>157090</xdr:colOff>
      <xdr:row>0</xdr:row>
      <xdr:rowOff>80815</xdr:rowOff>
    </xdr:from>
    <xdr:ext cx="379422" cy="540001"/>
    <xdr:sp macro="" textlink="">
      <xdr:nvSpPr>
        <xdr:cNvPr id="63" name="Rectangle 1">
          <a:hlinkClick xmlns:r="http://schemas.openxmlformats.org/officeDocument/2006/relationships" r:id="rId2"/>
          <a:extLst>
            <a:ext uri="{FF2B5EF4-FFF2-40B4-BE49-F238E27FC236}">
              <a16:creationId xmlns:a16="http://schemas.microsoft.com/office/drawing/2014/main" id="{00000000-0008-0000-0800-00003F000000}"/>
            </a:ext>
          </a:extLst>
        </xdr:cNvPr>
        <xdr:cNvSpPr/>
      </xdr:nvSpPr>
      <xdr:spPr>
        <a:xfrm>
          <a:off x="10018266" y="80815"/>
          <a:ext cx="379422" cy="540001"/>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&gt;</a:t>
          </a:r>
        </a:p>
      </xdr:txBody>
    </xdr:sp>
    <xdr:clientData fPrintsWithSheet="0"/>
  </xdr:oneCellAnchor>
  <xdr:oneCellAnchor>
    <xdr:from>
      <xdr:col>7</xdr:col>
      <xdr:colOff>143302</xdr:colOff>
      <xdr:row>0</xdr:row>
      <xdr:rowOff>100051</xdr:rowOff>
    </xdr:from>
    <xdr:ext cx="414617" cy="528237"/>
    <xdr:sp macro="" textlink="">
      <xdr:nvSpPr>
        <xdr:cNvPr id="64" name="Rectangle 1">
          <a:hlinkClick xmlns:r="http://schemas.openxmlformats.org/officeDocument/2006/relationships" r:id="rId3"/>
          <a:extLst>
            <a:ext uri="{FF2B5EF4-FFF2-40B4-BE49-F238E27FC236}">
              <a16:creationId xmlns:a16="http://schemas.microsoft.com/office/drawing/2014/main" id="{00000000-0008-0000-0800-000040000000}"/>
            </a:ext>
          </a:extLst>
        </xdr:cNvPr>
        <xdr:cNvSpPr/>
      </xdr:nvSpPr>
      <xdr:spPr>
        <a:xfrm>
          <a:off x="7998626" y="100051"/>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drawings/drawing9.xml><?xml version="1.0" encoding="utf-8"?>
<xdr:wsDr xmlns:xdr="http://schemas.openxmlformats.org/drawingml/2006/spreadsheetDrawing" xmlns:a="http://schemas.openxmlformats.org/drawingml/2006/main">
  <xdr:twoCellAnchor>
    <xdr:from>
      <xdr:col>4</xdr:col>
      <xdr:colOff>1028824</xdr:colOff>
      <xdr:row>0</xdr:row>
      <xdr:rowOff>129258</xdr:rowOff>
    </xdr:from>
    <xdr:to>
      <xdr:col>4</xdr:col>
      <xdr:colOff>2409041</xdr:colOff>
      <xdr:row>1</xdr:row>
      <xdr:rowOff>390077</xdr:rowOff>
    </xdr:to>
    <xdr:sp macro="" textlink="">
      <xdr:nvSpPr>
        <xdr:cNvPr id="6" name="Rectangle 1">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8181233" y="129258"/>
          <a:ext cx="1380217" cy="537910"/>
        </a:xfrm>
        <a:prstGeom prst="roundRect">
          <a:avLst/>
        </a:prstGeom>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chemeClr val="bg1"/>
              </a:solidFill>
              <a:effectLst/>
              <a:latin typeface="+mn-lt"/>
              <a:ea typeface="+mn-ea"/>
              <a:cs typeface="+mn-cs"/>
            </a:rPr>
            <a:t>ALLER AU </a:t>
          </a:r>
        </a:p>
        <a:p>
          <a:pPr algn="ctr"/>
          <a:r>
            <a:rPr lang="fr-fr" sz="1200" b="1">
              <a:solidFill>
                <a:schemeClr val="bg1"/>
              </a:solidFill>
              <a:effectLst/>
              <a:latin typeface="+mn-lt"/>
              <a:ea typeface="+mn-ea"/>
              <a:cs typeface="+mn-cs"/>
            </a:rPr>
            <a:t>MENU PRINCIPAL</a:t>
          </a:r>
          <a:endParaRPr lang="en-GB" sz="1200" u="none">
            <a:solidFill>
              <a:schemeClr val="bg1"/>
            </a:solidFill>
            <a:effectLst/>
          </a:endParaRPr>
        </a:p>
      </xdr:txBody>
    </xdr:sp>
    <xdr:clientData fPrintsWithSheet="0"/>
  </xdr:twoCellAnchor>
  <xdr:oneCellAnchor>
    <xdr:from>
      <xdr:col>4</xdr:col>
      <xdr:colOff>502227</xdr:colOff>
      <xdr:row>0</xdr:row>
      <xdr:rowOff>146814</xdr:rowOff>
    </xdr:from>
    <xdr:ext cx="414617" cy="528237"/>
    <xdr:sp macro="" textlink="">
      <xdr:nvSpPr>
        <xdr:cNvPr id="8" name="Rectangle 1">
          <a:hlinkClick xmlns:r="http://schemas.openxmlformats.org/officeDocument/2006/relationships" r:id="rId2"/>
          <a:extLst>
            <a:ext uri="{FF2B5EF4-FFF2-40B4-BE49-F238E27FC236}">
              <a16:creationId xmlns:a16="http://schemas.microsoft.com/office/drawing/2014/main" id="{00000000-0008-0000-0900-000008000000}"/>
            </a:ext>
          </a:extLst>
        </xdr:cNvPr>
        <xdr:cNvSpPr/>
      </xdr:nvSpPr>
      <xdr:spPr>
        <a:xfrm>
          <a:off x="7654636" y="146814"/>
          <a:ext cx="414617" cy="528237"/>
        </a:xfrm>
        <a:prstGeom prst="roundRect">
          <a:avLst/>
        </a:prstGeom>
        <a:solidFill>
          <a:srgbClr val="81BD37"/>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800">
              <a:solidFill>
                <a:schemeClr val="bg1"/>
              </a:solidFill>
              <a:effectLst/>
              <a:latin typeface="+mn-lt"/>
              <a:ea typeface="+mn-ea"/>
              <a:cs typeface="+mn-cs"/>
            </a:rPr>
            <a:t>&lt;</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81BD38"/>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a:spPr>
      <a:bodyPr vertOverflow="clip" horzOverflow="clip" rtlCol="0" anchor="ctr"/>
      <a:lstStyle>
        <a:defPPr algn="ctr">
          <a:defRPr sz="1800" b="1" u="none">
            <a:solidFill>
              <a:schemeClr val="bg1"/>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oeko-tex.com/en/business/certifications_and_services/step_by_oeko_tex/step_start.xhtml" TargetMode="External"/><Relationship Id="rId13" Type="http://schemas.openxmlformats.org/officeDocument/2006/relationships/hyperlink" Target="http://www.kooperation-international.de/fileadmin/public/cluster/Kitakyushu/Japans_Eco_Towns_and_Innovation_Clusters.pdf" TargetMode="External"/><Relationship Id="rId18" Type="http://schemas.openxmlformats.org/officeDocument/2006/relationships/hyperlink" Target="https://vncpc.org/en/project/implementation-of-eco-industrial-park-initiative-for-sustainable-industrial-zone-in-vietnam-eip/" TargetMode="External"/><Relationship Id="rId3" Type="http://schemas.openxmlformats.org/officeDocument/2006/relationships/hyperlink" Target="http://www.greengrowthknowledge.org/best-practices/south-korea-eco-industrial-park-program" TargetMode="External"/><Relationship Id="rId21" Type="http://schemas.openxmlformats.org/officeDocument/2006/relationships/drawing" Target="../drawings/drawing7.xml"/><Relationship Id="rId7" Type="http://schemas.openxmlformats.org/officeDocument/2006/relationships/hyperlink" Target="http://www.mccog.net/Eco%20Industrial%20Park%20Template.pdf" TargetMode="External"/><Relationship Id="rId12" Type="http://schemas.openxmlformats.org/officeDocument/2006/relationships/hyperlink" Target="https://assets.kpmg.com/content/dam/kpmg/pdf/2015/09/taxes-and-incentives-2015-web-v2.pdf" TargetMode="External"/><Relationship Id="rId17" Type="http://schemas.openxmlformats.org/officeDocument/2006/relationships/hyperlink" Target="http://www.gib-foundation.org/sure-standard/" TargetMode="External"/><Relationship Id="rId2" Type="http://schemas.openxmlformats.org/officeDocument/2006/relationships/hyperlink" Target="http://sinia.minam.gob.pe/download/file/fid/39846" TargetMode="External"/><Relationship Id="rId16" Type="http://schemas.openxmlformats.org/officeDocument/2006/relationships/hyperlink" Target="https://www.kic.org.au/library/reports-submissions/243-wtc-integrated-assessment-sept-2014/file.html" TargetMode="External"/><Relationship Id="rId20" Type="http://schemas.openxmlformats.org/officeDocument/2006/relationships/printerSettings" Target="../printerSettings/printerSettings7.bin"/><Relationship Id="rId1" Type="http://schemas.openxmlformats.org/officeDocument/2006/relationships/hyperlink" Target="http://documents.worldbank.org/curated/en/429091513840815462/An-international-framework-for-eco-industrial-parks" TargetMode="External"/><Relationship Id="rId6" Type="http://schemas.openxmlformats.org/officeDocument/2006/relationships/hyperlink" Target="http://www.gujaratindia.com/business/indus-parks.htm" TargetMode="External"/><Relationship Id="rId11" Type="http://schemas.openxmlformats.org/officeDocument/2006/relationships/hyperlink" Target="https://assets.kpmg.com/content/dam/kpmg/pdf/2015/09/taxes-and-incentives-2015-web-v2.pdf" TargetMode="External"/><Relationship Id="rId5" Type="http://schemas.openxmlformats.org/officeDocument/2006/relationships/hyperlink" Target="https://www.env.go.jp/en/recycle/manage/eco_town/map.pdf" TargetMode="External"/><Relationship Id="rId15" Type="http://schemas.openxmlformats.org/officeDocument/2006/relationships/hyperlink" Target="https://www.edmonton.ca/business_economy/industrial_development/energy-technology-park/eco-industrial-model.aspx" TargetMode="External"/><Relationship Id="rId10" Type="http://schemas.openxmlformats.org/officeDocument/2006/relationships/hyperlink" Target="https://www.edmonton.ca/city_government/urban_planning_and_design/revolving-industrial-servicing-fund.aspx" TargetMode="External"/><Relationship Id="rId19" Type="http://schemas.openxmlformats.org/officeDocument/2006/relationships/hyperlink" Target="http://www.ecostardevens.com/index_files/ecostar.htm" TargetMode="External"/><Relationship Id="rId4" Type="http://schemas.openxmlformats.org/officeDocument/2006/relationships/hyperlink" Target="http://www.greengrowthknowledge.org/best-practices/thailand-community-based-eco-industrial-town-development" TargetMode="External"/><Relationship Id="rId9" Type="http://schemas.openxmlformats.org/officeDocument/2006/relationships/hyperlink" Target="https://www.kic.org.au/environment/air-quality.html" TargetMode="External"/><Relationship Id="rId14" Type="http://schemas.openxmlformats.org/officeDocument/2006/relationships/hyperlink" Target="https://www.google.de/url?sa=t&amp;rct=j&amp;q=&amp;esrc=s&amp;source=web&amp;cd=1&amp;cad=rja&amp;uact=8&amp;ved=0ahUKEwjy6ebEp6zYAhWCC-wKHbyuAIMQFggpMAA&amp;url=http%3A%2F%2Frandd.defra.gov.uk%2FDocument.aspx%3FDocument%3DWR1203_8019_FRP.pdf&amp;usg=AOvVaw2_z5UbcgYnUbWA1_wV7Fjk"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www.unido.org/sites/default/files/2016-11/practitioners_guide_to_green_industrial_policy_1__0.pdf" TargetMode="External"/><Relationship Id="rId7" Type="http://schemas.openxmlformats.org/officeDocument/2006/relationships/hyperlink" Target="https://sustainabledevelopment.un.org/content/documents/1951Sustainable%20Consumption.pdf" TargetMode="External"/><Relationship Id="rId2" Type="http://schemas.openxmlformats.org/officeDocument/2006/relationships/hyperlink" Target="https://open.unido.org/api/documents/7523639/download/UNIDO%20Eco-Industrial%20Park%20Handbook_English.pdf" TargetMode="External"/><Relationship Id="rId1" Type="http://schemas.openxmlformats.org/officeDocument/2006/relationships/hyperlink" Target="https://isid.unido.org/files/Senegal/final-technical-note-on-the-analytical-framework-of-gifiud.pdf" TargetMode="External"/><Relationship Id="rId6" Type="http://schemas.openxmlformats.org/officeDocument/2006/relationships/hyperlink" Target="https://openknowledge.worldbank.org/handle/10986/29110" TargetMode="External"/><Relationship Id="rId5" Type="http://schemas.openxmlformats.org/officeDocument/2006/relationships/hyperlink" Target="https://open.unido.org/api/documents/4811926/download/A%20proposed%20methodology%20for%20the%20sustainable%20assessment%20of%20industrial%20subsectors%20for%20policy%20advice" TargetMode="External"/><Relationship Id="rId4" Type="http://schemas.openxmlformats.org/officeDocument/2006/relationships/hyperlink" Target="http://www.un-page.org/files/public/practitioners_guide_to_green_industrial_policy_supplement.pdf"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B1:CF167"/>
  <sheetViews>
    <sheetView showGridLines="0" showRowColHeaders="0" tabSelected="1" zoomScale="115" zoomScaleNormal="115" zoomScaleSheetLayoutView="100" workbookViewId="0">
      <pane ySplit="2" topLeftCell="A3" activePane="bottomLeft" state="frozen"/>
      <selection pane="bottomLeft" activeCell="B2" sqref="B2"/>
    </sheetView>
  </sheetViews>
  <sheetFormatPr defaultColWidth="2.5546875" defaultRowHeight="14.4"/>
  <cols>
    <col min="39" max="39" width="2.5546875" customWidth="1"/>
  </cols>
  <sheetData>
    <row r="1" spans="2:82" s="13" customFormat="1" ht="12.9" customHeight="1"/>
    <row r="2" spans="2:82" s="13" customFormat="1" ht="36" customHeight="1">
      <c r="B2" s="144" t="s">
        <v>892</v>
      </c>
      <c r="C2" s="145"/>
      <c r="D2" s="145"/>
      <c r="E2" s="145"/>
      <c r="F2" s="145"/>
    </row>
    <row r="3" spans="2:82" s="133" customFormat="1" ht="15" thickBot="1">
      <c r="B3" s="132"/>
      <c r="C3" s="132"/>
      <c r="D3" s="132"/>
      <c r="E3" s="132"/>
      <c r="F3" s="132"/>
    </row>
    <row r="4" spans="2:82" s="3" customFormat="1" ht="18" customHeight="1">
      <c r="B4" s="199" t="s">
        <v>0</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c r="BY4" s="200"/>
      <c r="BZ4" s="200"/>
      <c r="CA4" s="200"/>
      <c r="CB4" s="200"/>
      <c r="CC4" s="200"/>
      <c r="CD4" s="201"/>
    </row>
    <row r="5" spans="2:82" s="3" customFormat="1" ht="5.0999999999999996" customHeight="1">
      <c r="B5" s="146"/>
      <c r="C5" s="134"/>
      <c r="CD5" s="147"/>
    </row>
    <row r="6" spans="2:82" s="3" customFormat="1" ht="63.9" customHeight="1" thickBot="1">
      <c r="B6" s="202" t="s">
        <v>1</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4"/>
    </row>
    <row r="7" spans="2:82" s="3" customFormat="1" ht="15" thickBot="1">
      <c r="B7" s="25"/>
      <c r="C7" s="103"/>
    </row>
    <row r="8" spans="2:82" s="135" customFormat="1" ht="20.399999999999999" customHeight="1">
      <c r="B8" s="199" t="s">
        <v>2</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0"/>
      <c r="BQ8" s="200"/>
      <c r="BR8" s="200"/>
      <c r="BS8" s="200"/>
      <c r="BT8" s="200"/>
      <c r="BU8" s="200"/>
      <c r="BV8" s="200"/>
      <c r="BW8" s="200"/>
      <c r="BX8" s="200"/>
      <c r="BY8" s="200"/>
      <c r="BZ8" s="200"/>
      <c r="CA8" s="200"/>
      <c r="CB8" s="200"/>
      <c r="CC8" s="200"/>
      <c r="CD8" s="201"/>
    </row>
    <row r="9" spans="2:82" s="135" customFormat="1" ht="5.0999999999999996" customHeight="1">
      <c r="B9" s="148"/>
      <c r="CD9" s="149"/>
    </row>
    <row r="10" spans="2:82" s="136" customFormat="1" ht="45.9" customHeight="1" thickBot="1">
      <c r="B10" s="202" t="s">
        <v>3</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4"/>
    </row>
    <row r="11" spans="2:82" s="136" customFormat="1" ht="15" thickBot="1">
      <c r="B11" s="25"/>
      <c r="C11" s="63"/>
      <c r="D11" s="63"/>
      <c r="E11" s="63"/>
      <c r="F11" s="63"/>
      <c r="G11" s="63"/>
      <c r="H11" s="63"/>
      <c r="I11" s="63"/>
    </row>
    <row r="12" spans="2:82" s="136" customFormat="1" ht="18" customHeight="1">
      <c r="B12" s="199" t="s">
        <v>4</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1"/>
    </row>
    <row r="13" spans="2:82" s="136" customFormat="1" ht="5.0999999999999996" customHeight="1">
      <c r="B13" s="146"/>
      <c r="C13" s="63"/>
      <c r="D13" s="63"/>
      <c r="E13" s="63"/>
      <c r="F13" s="63"/>
      <c r="G13" s="63"/>
      <c r="H13" s="63"/>
      <c r="I13" s="63"/>
      <c r="CD13" s="150"/>
    </row>
    <row r="14" spans="2:82" s="136" customFormat="1">
      <c r="B14" s="214" t="s">
        <v>5</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6"/>
    </row>
    <row r="15" spans="2:82" s="136" customFormat="1">
      <c r="B15" s="214"/>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6"/>
    </row>
    <row r="16" spans="2:82" s="136" customFormat="1">
      <c r="B16" s="214"/>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6"/>
    </row>
    <row r="17" spans="2:84" s="136" customFormat="1">
      <c r="B17" s="214"/>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6"/>
    </row>
    <row r="18" spans="2:84" s="136" customFormat="1">
      <c r="B18" s="214"/>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6"/>
    </row>
    <row r="19" spans="2:84" s="136" customFormat="1">
      <c r="B19" s="214"/>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6"/>
    </row>
    <row r="20" spans="2:84" s="136" customFormat="1" ht="14.4" customHeight="1">
      <c r="B20" s="214"/>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c r="BX20" s="215"/>
      <c r="BY20" s="215"/>
      <c r="BZ20" s="215"/>
      <c r="CA20" s="215"/>
      <c r="CB20" s="215"/>
      <c r="CC20" s="215"/>
      <c r="CD20" s="216"/>
    </row>
    <row r="21" spans="2:84" s="136" customFormat="1" ht="5.0999999999999996" customHeight="1">
      <c r="B21" s="15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152"/>
    </row>
    <row r="22" spans="2:84" s="136" customFormat="1">
      <c r="B22" s="146"/>
      <c r="C22" s="63"/>
      <c r="D22" s="63"/>
      <c r="E22" s="63"/>
      <c r="F22" s="63"/>
      <c r="G22" s="63"/>
      <c r="H22" s="63"/>
      <c r="I22" s="63"/>
      <c r="CD22" s="150"/>
      <c r="CF22" s="1"/>
    </row>
    <row r="23" spans="2:84" s="136" customFormat="1" ht="18">
      <c r="B23" s="146"/>
      <c r="C23" s="217" t="s">
        <v>6</v>
      </c>
      <c r="D23" s="217"/>
      <c r="E23" s="217"/>
      <c r="F23" s="217"/>
      <c r="G23" s="217"/>
      <c r="H23" s="217"/>
      <c r="I23" s="217"/>
      <c r="J23" s="217"/>
      <c r="K23" s="217"/>
      <c r="L23" s="217"/>
      <c r="M23" s="217"/>
      <c r="N23" s="217"/>
      <c r="AC23" s="218" t="s">
        <v>7</v>
      </c>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F23" s="219" t="s">
        <v>8</v>
      </c>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150"/>
      <c r="CF23" s="1"/>
    </row>
    <row r="24" spans="2:84" s="136" customFormat="1" ht="15" thickBot="1">
      <c r="B24" s="146"/>
      <c r="C24" s="63"/>
      <c r="D24" s="63"/>
      <c r="E24" s="63"/>
      <c r="F24" s="63"/>
      <c r="G24" s="63"/>
      <c r="H24" s="63"/>
      <c r="I24" s="63"/>
      <c r="CD24" s="150"/>
      <c r="CF24" s="1"/>
    </row>
    <row r="25" spans="2:84" s="136" customFormat="1" ht="25.05" customHeight="1">
      <c r="B25" s="146"/>
      <c r="C25" s="220" t="s">
        <v>9</v>
      </c>
      <c r="D25" s="221"/>
      <c r="E25" s="221"/>
      <c r="F25" s="221"/>
      <c r="G25" s="221"/>
      <c r="H25" s="221"/>
      <c r="I25" s="221"/>
      <c r="J25" s="221"/>
      <c r="K25" s="221"/>
      <c r="L25" s="221"/>
      <c r="M25" s="221"/>
      <c r="N25" s="222"/>
      <c r="R25" s="223" t="s">
        <v>10</v>
      </c>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5"/>
      <c r="BF25" s="232" t="s">
        <v>11</v>
      </c>
      <c r="BG25" s="233"/>
      <c r="BH25" s="233"/>
      <c r="BI25" s="233"/>
      <c r="BJ25" s="233"/>
      <c r="BK25" s="233"/>
      <c r="BL25" s="233"/>
      <c r="BM25" s="233"/>
      <c r="BN25" s="233"/>
      <c r="BO25" s="234"/>
      <c r="BP25" s="238" t="s">
        <v>12</v>
      </c>
      <c r="BQ25" s="239"/>
      <c r="BR25" s="239"/>
      <c r="BS25" s="239"/>
      <c r="BT25" s="239"/>
      <c r="BU25" s="239"/>
      <c r="BV25" s="240"/>
      <c r="BW25" s="238" t="s">
        <v>13</v>
      </c>
      <c r="BX25" s="239"/>
      <c r="BY25" s="239"/>
      <c r="BZ25" s="239"/>
      <c r="CA25" s="239"/>
      <c r="CB25" s="239"/>
      <c r="CC25" s="240"/>
      <c r="CD25" s="150"/>
      <c r="CF25" s="1"/>
    </row>
    <row r="26" spans="2:84" s="136" customFormat="1" ht="25.05" customHeight="1" thickBot="1">
      <c r="B26" s="146"/>
      <c r="C26" s="244" t="s">
        <v>14</v>
      </c>
      <c r="D26" s="245"/>
      <c r="E26" s="245"/>
      <c r="F26" s="245"/>
      <c r="G26" s="245"/>
      <c r="H26" s="245"/>
      <c r="I26" s="245"/>
      <c r="J26" s="245"/>
      <c r="K26" s="245"/>
      <c r="L26" s="245"/>
      <c r="M26" s="245"/>
      <c r="N26" s="246"/>
      <c r="R26" s="226"/>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8"/>
      <c r="BF26" s="235"/>
      <c r="BG26" s="236"/>
      <c r="BH26" s="236"/>
      <c r="BI26" s="236"/>
      <c r="BJ26" s="236"/>
      <c r="BK26" s="236"/>
      <c r="BL26" s="236"/>
      <c r="BM26" s="236"/>
      <c r="BN26" s="236"/>
      <c r="BO26" s="237"/>
      <c r="BP26" s="241"/>
      <c r="BQ26" s="242"/>
      <c r="BR26" s="242"/>
      <c r="BS26" s="242"/>
      <c r="BT26" s="242"/>
      <c r="BU26" s="242"/>
      <c r="BV26" s="243"/>
      <c r="BW26" s="241"/>
      <c r="BX26" s="242"/>
      <c r="BY26" s="242"/>
      <c r="BZ26" s="242"/>
      <c r="CA26" s="242"/>
      <c r="CB26" s="242"/>
      <c r="CC26" s="243"/>
      <c r="CD26" s="150"/>
      <c r="CF26" s="1"/>
    </row>
    <row r="27" spans="2:84" s="136" customFormat="1" ht="14.4" customHeight="1">
      <c r="B27" s="146"/>
      <c r="C27" s="244"/>
      <c r="D27" s="245"/>
      <c r="E27" s="245"/>
      <c r="F27" s="245"/>
      <c r="G27" s="245"/>
      <c r="H27" s="245"/>
      <c r="I27" s="245"/>
      <c r="J27" s="245"/>
      <c r="K27" s="245"/>
      <c r="L27" s="245"/>
      <c r="M27" s="245"/>
      <c r="N27" s="246"/>
      <c r="R27" s="226"/>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8"/>
      <c r="BF27" s="205" t="s">
        <v>15</v>
      </c>
      <c r="BG27" s="206"/>
      <c r="BH27" s="206"/>
      <c r="BI27" s="206"/>
      <c r="BJ27" s="206"/>
      <c r="BK27" s="206"/>
      <c r="BL27" s="206"/>
      <c r="BM27" s="206"/>
      <c r="BN27" s="206"/>
      <c r="BO27" s="207"/>
      <c r="BP27" s="205" t="s">
        <v>16</v>
      </c>
      <c r="BQ27" s="206"/>
      <c r="BR27" s="206"/>
      <c r="BS27" s="206"/>
      <c r="BT27" s="206"/>
      <c r="BU27" s="206"/>
      <c r="BV27" s="207"/>
      <c r="BW27" s="205" t="s">
        <v>17</v>
      </c>
      <c r="BX27" s="206"/>
      <c r="BY27" s="206"/>
      <c r="BZ27" s="206"/>
      <c r="CA27" s="206"/>
      <c r="CB27" s="206"/>
      <c r="CC27" s="207"/>
      <c r="CD27" s="150"/>
      <c r="CF27" s="1"/>
    </row>
    <row r="28" spans="2:84" s="136" customFormat="1" ht="15" thickBot="1">
      <c r="B28" s="146"/>
      <c r="C28" s="244"/>
      <c r="D28" s="245"/>
      <c r="E28" s="245"/>
      <c r="F28" s="245"/>
      <c r="G28" s="245"/>
      <c r="H28" s="245"/>
      <c r="I28" s="245"/>
      <c r="J28" s="245"/>
      <c r="K28" s="245"/>
      <c r="L28" s="245"/>
      <c r="M28" s="245"/>
      <c r="N28" s="246"/>
      <c r="R28" s="226"/>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8"/>
      <c r="BF28" s="208"/>
      <c r="BG28" s="209"/>
      <c r="BH28" s="209"/>
      <c r="BI28" s="209"/>
      <c r="BJ28" s="209"/>
      <c r="BK28" s="209"/>
      <c r="BL28" s="209"/>
      <c r="BM28" s="209"/>
      <c r="BN28" s="209"/>
      <c r="BO28" s="210"/>
      <c r="BP28" s="211"/>
      <c r="BQ28" s="212"/>
      <c r="BR28" s="212"/>
      <c r="BS28" s="212"/>
      <c r="BT28" s="212"/>
      <c r="BU28" s="212"/>
      <c r="BV28" s="213"/>
      <c r="BW28" s="211"/>
      <c r="BX28" s="212"/>
      <c r="BY28" s="212"/>
      <c r="BZ28" s="212"/>
      <c r="CA28" s="212"/>
      <c r="CB28" s="212"/>
      <c r="CC28" s="213"/>
      <c r="CD28" s="150"/>
      <c r="CF28" s="1"/>
    </row>
    <row r="29" spans="2:84" s="136" customFormat="1" ht="14.4" customHeight="1">
      <c r="B29" s="146"/>
      <c r="C29" s="244"/>
      <c r="D29" s="245"/>
      <c r="E29" s="245"/>
      <c r="F29" s="245"/>
      <c r="G29" s="245"/>
      <c r="H29" s="245"/>
      <c r="I29" s="245"/>
      <c r="J29" s="245"/>
      <c r="K29" s="245"/>
      <c r="L29" s="245"/>
      <c r="M29" s="245"/>
      <c r="N29" s="246"/>
      <c r="R29" s="226"/>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8"/>
      <c r="BF29" s="205" t="s">
        <v>18</v>
      </c>
      <c r="BG29" s="206"/>
      <c r="BH29" s="206"/>
      <c r="BI29" s="206"/>
      <c r="BJ29" s="206"/>
      <c r="BK29" s="206"/>
      <c r="BL29" s="206"/>
      <c r="BM29" s="206"/>
      <c r="BN29" s="206"/>
      <c r="BO29" s="207"/>
      <c r="BP29" s="205" t="s">
        <v>19</v>
      </c>
      <c r="BQ29" s="206"/>
      <c r="BR29" s="206"/>
      <c r="BS29" s="206"/>
      <c r="BT29" s="206"/>
      <c r="BU29" s="206"/>
      <c r="BV29" s="207"/>
      <c r="BW29" s="205" t="s">
        <v>20</v>
      </c>
      <c r="BX29" s="206"/>
      <c r="BY29" s="206"/>
      <c r="BZ29" s="206"/>
      <c r="CA29" s="206"/>
      <c r="CB29" s="206"/>
      <c r="CC29" s="207"/>
      <c r="CD29" s="150"/>
      <c r="CF29" s="1"/>
    </row>
    <row r="30" spans="2:84" s="136" customFormat="1" ht="15" thickBot="1">
      <c r="B30" s="146"/>
      <c r="C30" s="244"/>
      <c r="D30" s="245"/>
      <c r="E30" s="245"/>
      <c r="F30" s="245"/>
      <c r="G30" s="245"/>
      <c r="H30" s="245"/>
      <c r="I30" s="245"/>
      <c r="J30" s="245"/>
      <c r="K30" s="245"/>
      <c r="L30" s="245"/>
      <c r="M30" s="245"/>
      <c r="N30" s="246"/>
      <c r="R30" s="226"/>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8"/>
      <c r="BF30" s="208"/>
      <c r="BG30" s="209"/>
      <c r="BH30" s="209"/>
      <c r="BI30" s="209"/>
      <c r="BJ30" s="209"/>
      <c r="BK30" s="209"/>
      <c r="BL30" s="209"/>
      <c r="BM30" s="209"/>
      <c r="BN30" s="209"/>
      <c r="BO30" s="210"/>
      <c r="BP30" s="211"/>
      <c r="BQ30" s="212"/>
      <c r="BR30" s="212"/>
      <c r="BS30" s="212"/>
      <c r="BT30" s="212"/>
      <c r="BU30" s="212"/>
      <c r="BV30" s="213"/>
      <c r="BW30" s="211"/>
      <c r="BX30" s="212"/>
      <c r="BY30" s="212"/>
      <c r="BZ30" s="212"/>
      <c r="CA30" s="212"/>
      <c r="CB30" s="212"/>
      <c r="CC30" s="213"/>
      <c r="CD30" s="150"/>
      <c r="CF30" s="1"/>
    </row>
    <row r="31" spans="2:84" s="136" customFormat="1" ht="14.4" customHeight="1">
      <c r="B31" s="146"/>
      <c r="C31" s="244"/>
      <c r="D31" s="245"/>
      <c r="E31" s="245"/>
      <c r="F31" s="245"/>
      <c r="G31" s="245"/>
      <c r="H31" s="245"/>
      <c r="I31" s="245"/>
      <c r="J31" s="245"/>
      <c r="K31" s="245"/>
      <c r="L31" s="245"/>
      <c r="M31" s="245"/>
      <c r="N31" s="246"/>
      <c r="R31" s="226"/>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8"/>
      <c r="BF31" s="250" t="s">
        <v>21</v>
      </c>
      <c r="BG31" s="251"/>
      <c r="BH31" s="251"/>
      <c r="BI31" s="251"/>
      <c r="BJ31" s="251"/>
      <c r="BK31" s="251"/>
      <c r="BL31" s="251"/>
      <c r="BM31" s="251"/>
      <c r="BN31" s="251"/>
      <c r="BO31" s="252"/>
      <c r="BP31" s="250" t="s">
        <v>22</v>
      </c>
      <c r="BQ31" s="251"/>
      <c r="BR31" s="251"/>
      <c r="BS31" s="251"/>
      <c r="BT31" s="251"/>
      <c r="BU31" s="251"/>
      <c r="BV31" s="251"/>
      <c r="BW31" s="251"/>
      <c r="BX31" s="251"/>
      <c r="BY31" s="251"/>
      <c r="BZ31" s="251"/>
      <c r="CA31" s="251"/>
      <c r="CB31" s="251"/>
      <c r="CC31" s="252"/>
      <c r="CD31" s="150"/>
      <c r="CF31" s="1"/>
    </row>
    <row r="32" spans="2:84" s="136" customFormat="1">
      <c r="B32" s="146"/>
      <c r="C32" s="244"/>
      <c r="D32" s="245"/>
      <c r="E32" s="245"/>
      <c r="F32" s="245"/>
      <c r="G32" s="245"/>
      <c r="H32" s="245"/>
      <c r="I32" s="245"/>
      <c r="J32" s="245"/>
      <c r="K32" s="245"/>
      <c r="L32" s="245"/>
      <c r="M32" s="245"/>
      <c r="N32" s="246"/>
      <c r="R32" s="226"/>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8"/>
      <c r="BF32" s="253"/>
      <c r="BG32" s="254"/>
      <c r="BH32" s="254"/>
      <c r="BI32" s="254"/>
      <c r="BJ32" s="254"/>
      <c r="BK32" s="254"/>
      <c r="BL32" s="254"/>
      <c r="BM32" s="254"/>
      <c r="BN32" s="254"/>
      <c r="BO32" s="255"/>
      <c r="BP32" s="253"/>
      <c r="BQ32" s="254"/>
      <c r="BR32" s="254"/>
      <c r="BS32" s="254"/>
      <c r="BT32" s="254"/>
      <c r="BU32" s="254"/>
      <c r="BV32" s="254"/>
      <c r="BW32" s="254"/>
      <c r="BX32" s="254"/>
      <c r="BY32" s="254"/>
      <c r="BZ32" s="254"/>
      <c r="CA32" s="254"/>
      <c r="CB32" s="254"/>
      <c r="CC32" s="255"/>
      <c r="CD32" s="150"/>
      <c r="CF32" s="1"/>
    </row>
    <row r="33" spans="2:84" s="136" customFormat="1">
      <c r="B33" s="146"/>
      <c r="C33" s="244"/>
      <c r="D33" s="245"/>
      <c r="E33" s="245"/>
      <c r="F33" s="245"/>
      <c r="G33" s="245"/>
      <c r="H33" s="245"/>
      <c r="I33" s="245"/>
      <c r="J33" s="245"/>
      <c r="K33" s="245"/>
      <c r="L33" s="245"/>
      <c r="M33" s="245"/>
      <c r="N33" s="246"/>
      <c r="R33" s="226"/>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8"/>
      <c r="BF33" s="253"/>
      <c r="BG33" s="254"/>
      <c r="BH33" s="254"/>
      <c r="BI33" s="254"/>
      <c r="BJ33" s="254"/>
      <c r="BK33" s="254"/>
      <c r="BL33" s="254"/>
      <c r="BM33" s="254"/>
      <c r="BN33" s="254"/>
      <c r="BO33" s="255"/>
      <c r="BP33" s="253"/>
      <c r="BQ33" s="254"/>
      <c r="BR33" s="254"/>
      <c r="BS33" s="254"/>
      <c r="BT33" s="254"/>
      <c r="BU33" s="254"/>
      <c r="BV33" s="254"/>
      <c r="BW33" s="254"/>
      <c r="BX33" s="254"/>
      <c r="BY33" s="254"/>
      <c r="BZ33" s="254"/>
      <c r="CA33" s="254"/>
      <c r="CB33" s="254"/>
      <c r="CC33" s="255"/>
      <c r="CD33" s="150"/>
      <c r="CF33" s="1"/>
    </row>
    <row r="34" spans="2:84" s="136" customFormat="1">
      <c r="B34" s="146"/>
      <c r="C34" s="244"/>
      <c r="D34" s="245"/>
      <c r="E34" s="245"/>
      <c r="F34" s="245"/>
      <c r="G34" s="245"/>
      <c r="H34" s="245"/>
      <c r="I34" s="245"/>
      <c r="J34" s="245"/>
      <c r="K34" s="245"/>
      <c r="L34" s="245"/>
      <c r="M34" s="245"/>
      <c r="N34" s="246"/>
      <c r="R34" s="226"/>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F34" s="253"/>
      <c r="BG34" s="254"/>
      <c r="BH34" s="254"/>
      <c r="BI34" s="254"/>
      <c r="BJ34" s="254"/>
      <c r="BK34" s="254"/>
      <c r="BL34" s="254"/>
      <c r="BM34" s="254"/>
      <c r="BN34" s="254"/>
      <c r="BO34" s="255"/>
      <c r="BP34" s="253"/>
      <c r="BQ34" s="254"/>
      <c r="BR34" s="254"/>
      <c r="BS34" s="254"/>
      <c r="BT34" s="254"/>
      <c r="BU34" s="254"/>
      <c r="BV34" s="254"/>
      <c r="BW34" s="254"/>
      <c r="BX34" s="254"/>
      <c r="BY34" s="254"/>
      <c r="BZ34" s="254"/>
      <c r="CA34" s="254"/>
      <c r="CB34" s="254"/>
      <c r="CC34" s="255"/>
      <c r="CD34" s="150"/>
      <c r="CF34" s="1"/>
    </row>
    <row r="35" spans="2:84" s="136" customFormat="1" ht="15" thickBot="1">
      <c r="B35" s="153"/>
      <c r="C35" s="247"/>
      <c r="D35" s="248"/>
      <c r="E35" s="248"/>
      <c r="F35" s="248"/>
      <c r="G35" s="248"/>
      <c r="H35" s="248"/>
      <c r="I35" s="248"/>
      <c r="J35" s="248"/>
      <c r="K35" s="248"/>
      <c r="L35" s="248"/>
      <c r="M35" s="248"/>
      <c r="N35" s="249"/>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F35" s="256"/>
      <c r="BG35" s="257"/>
      <c r="BH35" s="257"/>
      <c r="BI35" s="257"/>
      <c r="BJ35" s="257"/>
      <c r="BK35" s="257"/>
      <c r="BL35" s="257"/>
      <c r="BM35" s="257"/>
      <c r="BN35" s="257"/>
      <c r="BO35" s="258"/>
      <c r="BP35" s="256"/>
      <c r="BQ35" s="257"/>
      <c r="BR35" s="257"/>
      <c r="BS35" s="257"/>
      <c r="BT35" s="257"/>
      <c r="BU35" s="257"/>
      <c r="BV35" s="257"/>
      <c r="BW35" s="257"/>
      <c r="BX35" s="257"/>
      <c r="BY35" s="257"/>
      <c r="BZ35" s="257"/>
      <c r="CA35" s="257"/>
      <c r="CB35" s="257"/>
      <c r="CC35" s="258"/>
      <c r="CD35" s="150"/>
      <c r="CF35" s="137"/>
    </row>
    <row r="36" spans="2:84" s="136" customFormat="1" ht="14.4" customHeight="1" thickBot="1">
      <c r="B36" s="153"/>
      <c r="C36" s="138"/>
      <c r="D36" s="138"/>
      <c r="E36" s="138"/>
      <c r="F36" s="138"/>
      <c r="G36" s="138"/>
      <c r="H36" s="138"/>
      <c r="I36" s="138"/>
      <c r="J36" s="138"/>
      <c r="K36" s="138"/>
      <c r="L36" s="138"/>
      <c r="M36" s="138"/>
      <c r="N36" s="138"/>
      <c r="AN36" s="5"/>
      <c r="AO36" s="5"/>
      <c r="AP36" s="5"/>
      <c r="AQ36" s="5"/>
      <c r="AR36" s="5"/>
      <c r="AS36" s="5"/>
      <c r="AT36" s="5"/>
      <c r="AU36" s="5"/>
      <c r="AV36" s="5"/>
      <c r="AW36" s="5"/>
      <c r="CA36" s="5"/>
      <c r="CD36" s="150"/>
      <c r="CF36" s="137"/>
    </row>
    <row r="37" spans="2:84" s="136" customFormat="1" ht="25.05" customHeight="1">
      <c r="B37" s="154"/>
      <c r="C37" s="220" t="s">
        <v>23</v>
      </c>
      <c r="D37" s="221"/>
      <c r="E37" s="221"/>
      <c r="F37" s="221"/>
      <c r="G37" s="221"/>
      <c r="H37" s="221"/>
      <c r="I37" s="221"/>
      <c r="J37" s="221"/>
      <c r="K37" s="221"/>
      <c r="L37" s="221"/>
      <c r="M37" s="221"/>
      <c r="N37" s="222"/>
      <c r="R37" s="223" t="s">
        <v>24</v>
      </c>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5"/>
      <c r="BF37" s="232" t="s">
        <v>444</v>
      </c>
      <c r="BG37" s="233"/>
      <c r="BH37" s="233"/>
      <c r="BI37" s="233"/>
      <c r="BJ37" s="233"/>
      <c r="BK37" s="233"/>
      <c r="BL37" s="233"/>
      <c r="BM37" s="233"/>
      <c r="BN37" s="233"/>
      <c r="BO37" s="234"/>
      <c r="BP37" s="238" t="s">
        <v>445</v>
      </c>
      <c r="BQ37" s="239"/>
      <c r="BR37" s="239"/>
      <c r="BS37" s="239"/>
      <c r="BT37" s="239"/>
      <c r="BU37" s="239"/>
      <c r="BV37" s="240"/>
      <c r="BW37" s="238" t="s">
        <v>446</v>
      </c>
      <c r="BX37" s="239"/>
      <c r="BY37" s="239"/>
      <c r="BZ37" s="239"/>
      <c r="CA37" s="239"/>
      <c r="CB37" s="239"/>
      <c r="CC37" s="240"/>
      <c r="CD37" s="150"/>
      <c r="CF37" s="139"/>
    </row>
    <row r="38" spans="2:84" s="136" customFormat="1" ht="25.05" customHeight="1" thickBot="1">
      <c r="B38" s="154"/>
      <c r="C38" s="244" t="s">
        <v>25</v>
      </c>
      <c r="D38" s="245"/>
      <c r="E38" s="245"/>
      <c r="F38" s="245"/>
      <c r="G38" s="245"/>
      <c r="H38" s="245"/>
      <c r="I38" s="245"/>
      <c r="J38" s="245"/>
      <c r="K38" s="245"/>
      <c r="L38" s="245"/>
      <c r="M38" s="245"/>
      <c r="N38" s="246"/>
      <c r="R38" s="226"/>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8"/>
      <c r="BF38" s="235"/>
      <c r="BG38" s="236"/>
      <c r="BH38" s="236"/>
      <c r="BI38" s="236"/>
      <c r="BJ38" s="236"/>
      <c r="BK38" s="236"/>
      <c r="BL38" s="236"/>
      <c r="BM38" s="236"/>
      <c r="BN38" s="236"/>
      <c r="BO38" s="237"/>
      <c r="BP38" s="241"/>
      <c r="BQ38" s="242"/>
      <c r="BR38" s="242"/>
      <c r="BS38" s="242"/>
      <c r="BT38" s="242"/>
      <c r="BU38" s="242"/>
      <c r="BV38" s="243"/>
      <c r="BW38" s="241"/>
      <c r="BX38" s="242"/>
      <c r="BY38" s="242"/>
      <c r="BZ38" s="242"/>
      <c r="CA38" s="242"/>
      <c r="CB38" s="242"/>
      <c r="CC38" s="243"/>
      <c r="CD38" s="150"/>
      <c r="CF38" s="139"/>
    </row>
    <row r="39" spans="2:84" s="136" customFormat="1" ht="14.4" customHeight="1">
      <c r="B39" s="154"/>
      <c r="C39" s="244"/>
      <c r="D39" s="245"/>
      <c r="E39" s="245"/>
      <c r="F39" s="245"/>
      <c r="G39" s="245"/>
      <c r="H39" s="245"/>
      <c r="I39" s="245"/>
      <c r="J39" s="245"/>
      <c r="K39" s="245"/>
      <c r="L39" s="245"/>
      <c r="M39" s="245"/>
      <c r="N39" s="246"/>
      <c r="R39" s="226"/>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8"/>
      <c r="BF39" s="205" t="s">
        <v>447</v>
      </c>
      <c r="BG39" s="206"/>
      <c r="BH39" s="206"/>
      <c r="BI39" s="206"/>
      <c r="BJ39" s="206"/>
      <c r="BK39" s="206"/>
      <c r="BL39" s="206"/>
      <c r="BM39" s="206"/>
      <c r="BN39" s="206"/>
      <c r="BO39" s="207"/>
      <c r="BP39" s="205" t="s">
        <v>448</v>
      </c>
      <c r="BQ39" s="206"/>
      <c r="BR39" s="206"/>
      <c r="BS39" s="206"/>
      <c r="BT39" s="206"/>
      <c r="BU39" s="206"/>
      <c r="BV39" s="207"/>
      <c r="BW39" s="205" t="s">
        <v>449</v>
      </c>
      <c r="BX39" s="206"/>
      <c r="BY39" s="206"/>
      <c r="BZ39" s="206"/>
      <c r="CA39" s="206"/>
      <c r="CB39" s="206"/>
      <c r="CC39" s="207"/>
      <c r="CD39" s="150"/>
      <c r="CF39" s="139"/>
    </row>
    <row r="40" spans="2:84" s="136" customFormat="1" ht="14.4" customHeight="1" thickBot="1">
      <c r="B40" s="154"/>
      <c r="C40" s="244"/>
      <c r="D40" s="245"/>
      <c r="E40" s="245"/>
      <c r="F40" s="245"/>
      <c r="G40" s="245"/>
      <c r="H40" s="245"/>
      <c r="I40" s="245"/>
      <c r="J40" s="245"/>
      <c r="K40" s="245"/>
      <c r="L40" s="245"/>
      <c r="M40" s="245"/>
      <c r="N40" s="246"/>
      <c r="R40" s="226"/>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8"/>
      <c r="BF40" s="208"/>
      <c r="BG40" s="209"/>
      <c r="BH40" s="209"/>
      <c r="BI40" s="209"/>
      <c r="BJ40" s="209"/>
      <c r="BK40" s="209"/>
      <c r="BL40" s="209"/>
      <c r="BM40" s="209"/>
      <c r="BN40" s="209"/>
      <c r="BO40" s="210"/>
      <c r="BP40" s="211"/>
      <c r="BQ40" s="212"/>
      <c r="BR40" s="212"/>
      <c r="BS40" s="212"/>
      <c r="BT40" s="212"/>
      <c r="BU40" s="212"/>
      <c r="BV40" s="213"/>
      <c r="BW40" s="211"/>
      <c r="BX40" s="212"/>
      <c r="BY40" s="212"/>
      <c r="BZ40" s="212"/>
      <c r="CA40" s="212"/>
      <c r="CB40" s="212"/>
      <c r="CC40" s="213"/>
      <c r="CD40" s="150"/>
      <c r="CF40" s="139"/>
    </row>
    <row r="41" spans="2:84" s="136" customFormat="1" ht="14.4" customHeight="1">
      <c r="B41" s="154"/>
      <c r="C41" s="244"/>
      <c r="D41" s="245"/>
      <c r="E41" s="245"/>
      <c r="F41" s="245"/>
      <c r="G41" s="245"/>
      <c r="H41" s="245"/>
      <c r="I41" s="245"/>
      <c r="J41" s="245"/>
      <c r="K41" s="245"/>
      <c r="L41" s="245"/>
      <c r="M41" s="245"/>
      <c r="N41" s="246"/>
      <c r="R41" s="226"/>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8"/>
      <c r="BF41" s="205" t="s">
        <v>450</v>
      </c>
      <c r="BG41" s="206"/>
      <c r="BH41" s="206"/>
      <c r="BI41" s="206"/>
      <c r="BJ41" s="206"/>
      <c r="BK41" s="206"/>
      <c r="BL41" s="206"/>
      <c r="BM41" s="206"/>
      <c r="BN41" s="206"/>
      <c r="BO41" s="207"/>
      <c r="BP41" s="205" t="s">
        <v>451</v>
      </c>
      <c r="BQ41" s="206"/>
      <c r="BR41" s="206"/>
      <c r="BS41" s="206"/>
      <c r="BT41" s="206"/>
      <c r="BU41" s="206"/>
      <c r="BV41" s="207"/>
      <c r="BW41" s="205" t="s">
        <v>26</v>
      </c>
      <c r="BX41" s="206"/>
      <c r="BY41" s="206"/>
      <c r="BZ41" s="206"/>
      <c r="CA41" s="206"/>
      <c r="CB41" s="206"/>
      <c r="CC41" s="207"/>
      <c r="CD41" s="150"/>
      <c r="CF41" s="139"/>
    </row>
    <row r="42" spans="2:84" s="136" customFormat="1" ht="14.4" customHeight="1" thickBot="1">
      <c r="B42" s="154"/>
      <c r="C42" s="244"/>
      <c r="D42" s="245"/>
      <c r="E42" s="245"/>
      <c r="F42" s="245"/>
      <c r="G42" s="245"/>
      <c r="H42" s="245"/>
      <c r="I42" s="245"/>
      <c r="J42" s="245"/>
      <c r="K42" s="245"/>
      <c r="L42" s="245"/>
      <c r="M42" s="245"/>
      <c r="N42" s="246"/>
      <c r="R42" s="226"/>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8"/>
      <c r="BF42" s="208"/>
      <c r="BG42" s="209"/>
      <c r="BH42" s="209"/>
      <c r="BI42" s="209"/>
      <c r="BJ42" s="209"/>
      <c r="BK42" s="209"/>
      <c r="BL42" s="209"/>
      <c r="BM42" s="209"/>
      <c r="BN42" s="209"/>
      <c r="BO42" s="210"/>
      <c r="BP42" s="211"/>
      <c r="BQ42" s="212"/>
      <c r="BR42" s="212"/>
      <c r="BS42" s="212"/>
      <c r="BT42" s="212"/>
      <c r="BU42" s="212"/>
      <c r="BV42" s="213"/>
      <c r="BW42" s="211"/>
      <c r="BX42" s="212"/>
      <c r="BY42" s="212"/>
      <c r="BZ42" s="212"/>
      <c r="CA42" s="212"/>
      <c r="CB42" s="212"/>
      <c r="CC42" s="213"/>
      <c r="CD42" s="150"/>
      <c r="CF42" s="139"/>
    </row>
    <row r="43" spans="2:84" s="136" customFormat="1" ht="14.4" customHeight="1">
      <c r="B43" s="154"/>
      <c r="C43" s="244"/>
      <c r="D43" s="245"/>
      <c r="E43" s="245"/>
      <c r="F43" s="245"/>
      <c r="G43" s="245"/>
      <c r="H43" s="245"/>
      <c r="I43" s="245"/>
      <c r="J43" s="245"/>
      <c r="K43" s="245"/>
      <c r="L43" s="245"/>
      <c r="M43" s="245"/>
      <c r="N43" s="246"/>
      <c r="R43" s="226"/>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8"/>
      <c r="BF43" s="250" t="s">
        <v>452</v>
      </c>
      <c r="BG43" s="251"/>
      <c r="BH43" s="251"/>
      <c r="BI43" s="251"/>
      <c r="BJ43" s="251"/>
      <c r="BK43" s="251"/>
      <c r="BL43" s="251"/>
      <c r="BM43" s="251"/>
      <c r="BN43" s="251"/>
      <c r="BO43" s="252"/>
      <c r="BP43" s="250" t="s">
        <v>27</v>
      </c>
      <c r="BQ43" s="251"/>
      <c r="BR43" s="251"/>
      <c r="BS43" s="251"/>
      <c r="BT43" s="251"/>
      <c r="BU43" s="251"/>
      <c r="BV43" s="251"/>
      <c r="BW43" s="251"/>
      <c r="BX43" s="251"/>
      <c r="BY43" s="251"/>
      <c r="BZ43" s="251"/>
      <c r="CA43" s="251"/>
      <c r="CB43" s="251"/>
      <c r="CC43" s="252"/>
      <c r="CD43" s="150"/>
      <c r="CF43" s="139"/>
    </row>
    <row r="44" spans="2:84" s="136" customFormat="1" ht="14.4" customHeight="1">
      <c r="B44" s="154"/>
      <c r="C44" s="244"/>
      <c r="D44" s="245"/>
      <c r="E44" s="245"/>
      <c r="F44" s="245"/>
      <c r="G44" s="245"/>
      <c r="H44" s="245"/>
      <c r="I44" s="245"/>
      <c r="J44" s="245"/>
      <c r="K44" s="245"/>
      <c r="L44" s="245"/>
      <c r="M44" s="245"/>
      <c r="N44" s="246"/>
      <c r="R44" s="226"/>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8"/>
      <c r="BF44" s="253"/>
      <c r="BG44" s="254"/>
      <c r="BH44" s="254"/>
      <c r="BI44" s="254"/>
      <c r="BJ44" s="254"/>
      <c r="BK44" s="254"/>
      <c r="BL44" s="254"/>
      <c r="BM44" s="254"/>
      <c r="BN44" s="254"/>
      <c r="BO44" s="255"/>
      <c r="BP44" s="253"/>
      <c r="BQ44" s="254"/>
      <c r="BR44" s="254"/>
      <c r="BS44" s="254"/>
      <c r="BT44" s="254"/>
      <c r="BU44" s="254"/>
      <c r="BV44" s="254"/>
      <c r="BW44" s="254"/>
      <c r="BX44" s="254"/>
      <c r="BY44" s="254"/>
      <c r="BZ44" s="254"/>
      <c r="CA44" s="254"/>
      <c r="CB44" s="254"/>
      <c r="CC44" s="255"/>
      <c r="CD44" s="150"/>
      <c r="CF44" s="139"/>
    </row>
    <row r="45" spans="2:84" s="136" customFormat="1" ht="14.4" customHeight="1">
      <c r="B45" s="154"/>
      <c r="C45" s="244"/>
      <c r="D45" s="245"/>
      <c r="E45" s="245"/>
      <c r="F45" s="245"/>
      <c r="G45" s="245"/>
      <c r="H45" s="245"/>
      <c r="I45" s="245"/>
      <c r="J45" s="245"/>
      <c r="K45" s="245"/>
      <c r="L45" s="245"/>
      <c r="M45" s="245"/>
      <c r="N45" s="246"/>
      <c r="R45" s="226"/>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8"/>
      <c r="BF45" s="253"/>
      <c r="BG45" s="254"/>
      <c r="BH45" s="254"/>
      <c r="BI45" s="254"/>
      <c r="BJ45" s="254"/>
      <c r="BK45" s="254"/>
      <c r="BL45" s="254"/>
      <c r="BM45" s="254"/>
      <c r="BN45" s="254"/>
      <c r="BO45" s="255"/>
      <c r="BP45" s="253"/>
      <c r="BQ45" s="254"/>
      <c r="BR45" s="254"/>
      <c r="BS45" s="254"/>
      <c r="BT45" s="254"/>
      <c r="BU45" s="254"/>
      <c r="BV45" s="254"/>
      <c r="BW45" s="254"/>
      <c r="BX45" s="254"/>
      <c r="BY45" s="254"/>
      <c r="BZ45" s="254"/>
      <c r="CA45" s="254"/>
      <c r="CB45" s="254"/>
      <c r="CC45" s="255"/>
      <c r="CD45" s="150"/>
      <c r="CF45" s="139"/>
    </row>
    <row r="46" spans="2:84" s="136" customFormat="1" ht="14.4" customHeight="1">
      <c r="B46" s="154"/>
      <c r="C46" s="244"/>
      <c r="D46" s="245"/>
      <c r="E46" s="245"/>
      <c r="F46" s="245"/>
      <c r="G46" s="245"/>
      <c r="H46" s="245"/>
      <c r="I46" s="245"/>
      <c r="J46" s="245"/>
      <c r="K46" s="245"/>
      <c r="L46" s="245"/>
      <c r="M46" s="245"/>
      <c r="N46" s="246"/>
      <c r="R46" s="226"/>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8"/>
      <c r="BF46" s="253"/>
      <c r="BG46" s="254"/>
      <c r="BH46" s="254"/>
      <c r="BI46" s="254"/>
      <c r="BJ46" s="254"/>
      <c r="BK46" s="254"/>
      <c r="BL46" s="254"/>
      <c r="BM46" s="254"/>
      <c r="BN46" s="254"/>
      <c r="BO46" s="255"/>
      <c r="BP46" s="253"/>
      <c r="BQ46" s="254"/>
      <c r="BR46" s="254"/>
      <c r="BS46" s="254"/>
      <c r="BT46" s="254"/>
      <c r="BU46" s="254"/>
      <c r="BV46" s="254"/>
      <c r="BW46" s="254"/>
      <c r="BX46" s="254"/>
      <c r="BY46" s="254"/>
      <c r="BZ46" s="254"/>
      <c r="CA46" s="254"/>
      <c r="CB46" s="254"/>
      <c r="CC46" s="255"/>
      <c r="CD46" s="150"/>
      <c r="CF46" s="139"/>
    </row>
    <row r="47" spans="2:84" s="136" customFormat="1" ht="14.4" customHeight="1">
      <c r="B47" s="154"/>
      <c r="C47" s="244"/>
      <c r="D47" s="245"/>
      <c r="E47" s="245"/>
      <c r="F47" s="245"/>
      <c r="G47" s="245"/>
      <c r="H47" s="245"/>
      <c r="I47" s="245"/>
      <c r="J47" s="245"/>
      <c r="K47" s="245"/>
      <c r="L47" s="245"/>
      <c r="M47" s="245"/>
      <c r="N47" s="246"/>
      <c r="R47" s="226"/>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8"/>
      <c r="BF47" s="253"/>
      <c r="BG47" s="254"/>
      <c r="BH47" s="254"/>
      <c r="BI47" s="254"/>
      <c r="BJ47" s="254"/>
      <c r="BK47" s="254"/>
      <c r="BL47" s="254"/>
      <c r="BM47" s="254"/>
      <c r="BN47" s="254"/>
      <c r="BO47" s="255"/>
      <c r="BP47" s="253"/>
      <c r="BQ47" s="254"/>
      <c r="BR47" s="254"/>
      <c r="BS47" s="254"/>
      <c r="BT47" s="254"/>
      <c r="BU47" s="254"/>
      <c r="BV47" s="254"/>
      <c r="BW47" s="254"/>
      <c r="BX47" s="254"/>
      <c r="BY47" s="254"/>
      <c r="BZ47" s="254"/>
      <c r="CA47" s="254"/>
      <c r="CB47" s="254"/>
      <c r="CC47" s="255"/>
      <c r="CD47" s="150"/>
      <c r="CF47" s="139"/>
    </row>
    <row r="48" spans="2:84" s="136" customFormat="1" ht="14.4" customHeight="1">
      <c r="B48" s="154"/>
      <c r="C48" s="244"/>
      <c r="D48" s="245"/>
      <c r="E48" s="245"/>
      <c r="F48" s="245"/>
      <c r="G48" s="245"/>
      <c r="H48" s="245"/>
      <c r="I48" s="245"/>
      <c r="J48" s="245"/>
      <c r="K48" s="245"/>
      <c r="L48" s="245"/>
      <c r="M48" s="245"/>
      <c r="N48" s="246"/>
      <c r="R48" s="226"/>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8"/>
      <c r="BF48" s="253"/>
      <c r="BG48" s="254"/>
      <c r="BH48" s="254"/>
      <c r="BI48" s="254"/>
      <c r="BJ48" s="254"/>
      <c r="BK48" s="254"/>
      <c r="BL48" s="254"/>
      <c r="BM48" s="254"/>
      <c r="BN48" s="254"/>
      <c r="BO48" s="255"/>
      <c r="BP48" s="253"/>
      <c r="BQ48" s="254"/>
      <c r="BR48" s="254"/>
      <c r="BS48" s="254"/>
      <c r="BT48" s="254"/>
      <c r="BU48" s="254"/>
      <c r="BV48" s="254"/>
      <c r="BW48" s="254"/>
      <c r="BX48" s="254"/>
      <c r="BY48" s="254"/>
      <c r="BZ48" s="254"/>
      <c r="CA48" s="254"/>
      <c r="CB48" s="254"/>
      <c r="CC48" s="255"/>
      <c r="CD48" s="150"/>
      <c r="CF48" s="139"/>
    </row>
    <row r="49" spans="2:84" s="136" customFormat="1" ht="14.4" customHeight="1">
      <c r="B49" s="154"/>
      <c r="C49" s="244"/>
      <c r="D49" s="245"/>
      <c r="E49" s="245"/>
      <c r="F49" s="245"/>
      <c r="G49" s="245"/>
      <c r="H49" s="245"/>
      <c r="I49" s="245"/>
      <c r="J49" s="245"/>
      <c r="K49" s="245"/>
      <c r="L49" s="245"/>
      <c r="M49" s="245"/>
      <c r="N49" s="246"/>
      <c r="R49" s="226"/>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8"/>
      <c r="BF49" s="253"/>
      <c r="BG49" s="254"/>
      <c r="BH49" s="254"/>
      <c r="BI49" s="254"/>
      <c r="BJ49" s="254"/>
      <c r="BK49" s="254"/>
      <c r="BL49" s="254"/>
      <c r="BM49" s="254"/>
      <c r="BN49" s="254"/>
      <c r="BO49" s="255"/>
      <c r="BP49" s="253"/>
      <c r="BQ49" s="254"/>
      <c r="BR49" s="254"/>
      <c r="BS49" s="254"/>
      <c r="BT49" s="254"/>
      <c r="BU49" s="254"/>
      <c r="BV49" s="254"/>
      <c r="BW49" s="254"/>
      <c r="BX49" s="254"/>
      <c r="BY49" s="254"/>
      <c r="BZ49" s="254"/>
      <c r="CA49" s="254"/>
      <c r="CB49" s="254"/>
      <c r="CC49" s="255"/>
      <c r="CD49" s="150"/>
      <c r="CF49" s="139"/>
    </row>
    <row r="50" spans="2:84" s="136" customFormat="1" ht="15" customHeight="1" thickBot="1">
      <c r="B50" s="154"/>
      <c r="C50" s="247"/>
      <c r="D50" s="248"/>
      <c r="E50" s="248"/>
      <c r="F50" s="248"/>
      <c r="G50" s="248"/>
      <c r="H50" s="248"/>
      <c r="I50" s="248"/>
      <c r="J50" s="248"/>
      <c r="K50" s="248"/>
      <c r="L50" s="248"/>
      <c r="M50" s="248"/>
      <c r="N50" s="249"/>
      <c r="R50" s="229"/>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1"/>
      <c r="BF50" s="256"/>
      <c r="BG50" s="257"/>
      <c r="BH50" s="257"/>
      <c r="BI50" s="257"/>
      <c r="BJ50" s="257"/>
      <c r="BK50" s="257"/>
      <c r="BL50" s="257"/>
      <c r="BM50" s="257"/>
      <c r="BN50" s="257"/>
      <c r="BO50" s="258"/>
      <c r="BP50" s="256"/>
      <c r="BQ50" s="257"/>
      <c r="BR50" s="257"/>
      <c r="BS50" s="257"/>
      <c r="BT50" s="257"/>
      <c r="BU50" s="257"/>
      <c r="BV50" s="257"/>
      <c r="BW50" s="257"/>
      <c r="BX50" s="257"/>
      <c r="BY50" s="257"/>
      <c r="BZ50" s="257"/>
      <c r="CA50" s="257"/>
      <c r="CB50" s="257"/>
      <c r="CC50" s="258"/>
      <c r="CD50" s="150"/>
      <c r="CF50" s="139"/>
    </row>
    <row r="51" spans="2:84" s="136" customFormat="1" ht="15" customHeight="1" thickBot="1">
      <c r="B51" s="154"/>
      <c r="C51" s="138"/>
      <c r="D51" s="138"/>
      <c r="E51" s="138"/>
      <c r="F51" s="138"/>
      <c r="G51" s="138"/>
      <c r="H51" s="138"/>
      <c r="I51" s="138"/>
      <c r="J51" s="138"/>
      <c r="K51" s="138"/>
      <c r="L51" s="138"/>
      <c r="M51" s="138"/>
      <c r="N51" s="13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57"/>
      <c r="AO51" s="57"/>
      <c r="AP51" s="57"/>
      <c r="AQ51" s="57"/>
      <c r="AR51" s="57"/>
      <c r="AS51" s="57"/>
      <c r="AT51" s="57"/>
      <c r="AU51" s="57"/>
      <c r="AV51" s="57"/>
      <c r="AW51" s="57"/>
      <c r="AX51" s="178"/>
      <c r="AY51" s="178"/>
      <c r="AZ51" s="178"/>
      <c r="BA51" s="178"/>
      <c r="BB51" s="178"/>
      <c r="CA51" s="5"/>
      <c r="CD51" s="150"/>
      <c r="CF51" s="139"/>
    </row>
    <row r="52" spans="2:84" s="136" customFormat="1" ht="25.05" customHeight="1">
      <c r="B52" s="154"/>
      <c r="C52" s="220" t="s">
        <v>28</v>
      </c>
      <c r="D52" s="221"/>
      <c r="E52" s="221"/>
      <c r="F52" s="221"/>
      <c r="G52" s="221"/>
      <c r="H52" s="221"/>
      <c r="I52" s="221"/>
      <c r="J52" s="221"/>
      <c r="K52" s="221"/>
      <c r="L52" s="221"/>
      <c r="M52" s="221"/>
      <c r="N52" s="222"/>
      <c r="R52" s="223" t="s">
        <v>29</v>
      </c>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5"/>
      <c r="BF52" s="232" t="s">
        <v>453</v>
      </c>
      <c r="BG52" s="233"/>
      <c r="BH52" s="233"/>
      <c r="BI52" s="233"/>
      <c r="BJ52" s="233"/>
      <c r="BK52" s="233"/>
      <c r="BL52" s="233"/>
      <c r="BM52" s="233"/>
      <c r="BN52" s="233"/>
      <c r="BO52" s="234"/>
      <c r="BP52" s="238" t="s">
        <v>454</v>
      </c>
      <c r="BQ52" s="239"/>
      <c r="BR52" s="239"/>
      <c r="BS52" s="239"/>
      <c r="BT52" s="239"/>
      <c r="BU52" s="239"/>
      <c r="BV52" s="240"/>
      <c r="BW52" s="238" t="s">
        <v>455</v>
      </c>
      <c r="BX52" s="239"/>
      <c r="BY52" s="239"/>
      <c r="BZ52" s="239"/>
      <c r="CA52" s="239"/>
      <c r="CB52" s="239"/>
      <c r="CC52" s="240"/>
      <c r="CD52" s="150"/>
      <c r="CF52" s="139"/>
    </row>
    <row r="53" spans="2:84" s="136" customFormat="1" ht="25.05" customHeight="1" thickBot="1">
      <c r="B53" s="154"/>
      <c r="C53" s="244" t="s">
        <v>30</v>
      </c>
      <c r="D53" s="245"/>
      <c r="E53" s="245"/>
      <c r="F53" s="245"/>
      <c r="G53" s="245"/>
      <c r="H53" s="245"/>
      <c r="I53" s="245"/>
      <c r="J53" s="245"/>
      <c r="K53" s="245"/>
      <c r="L53" s="245"/>
      <c r="M53" s="245"/>
      <c r="N53" s="246"/>
      <c r="R53" s="226"/>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8"/>
      <c r="BF53" s="235"/>
      <c r="BG53" s="236"/>
      <c r="BH53" s="236"/>
      <c r="BI53" s="236"/>
      <c r="BJ53" s="236"/>
      <c r="BK53" s="236"/>
      <c r="BL53" s="236"/>
      <c r="BM53" s="236"/>
      <c r="BN53" s="236"/>
      <c r="BO53" s="237"/>
      <c r="BP53" s="241"/>
      <c r="BQ53" s="242"/>
      <c r="BR53" s="242"/>
      <c r="BS53" s="242"/>
      <c r="BT53" s="242"/>
      <c r="BU53" s="242"/>
      <c r="BV53" s="243"/>
      <c r="BW53" s="241"/>
      <c r="BX53" s="242"/>
      <c r="BY53" s="242"/>
      <c r="BZ53" s="242"/>
      <c r="CA53" s="242"/>
      <c r="CB53" s="242"/>
      <c r="CC53" s="243"/>
      <c r="CD53" s="150"/>
      <c r="CF53" s="139"/>
    </row>
    <row r="54" spans="2:84" s="136" customFormat="1" ht="15" customHeight="1">
      <c r="B54" s="154"/>
      <c r="C54" s="244"/>
      <c r="D54" s="245"/>
      <c r="E54" s="245"/>
      <c r="F54" s="245"/>
      <c r="G54" s="245"/>
      <c r="H54" s="245"/>
      <c r="I54" s="245"/>
      <c r="J54" s="245"/>
      <c r="K54" s="245"/>
      <c r="L54" s="245"/>
      <c r="M54" s="245"/>
      <c r="N54" s="246"/>
      <c r="R54" s="226"/>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8"/>
      <c r="BF54" s="205" t="s">
        <v>456</v>
      </c>
      <c r="BG54" s="206"/>
      <c r="BH54" s="206"/>
      <c r="BI54" s="206"/>
      <c r="BJ54" s="206"/>
      <c r="BK54" s="206"/>
      <c r="BL54" s="206"/>
      <c r="BM54" s="206"/>
      <c r="BN54" s="206"/>
      <c r="BO54" s="207"/>
      <c r="BP54" s="205" t="s">
        <v>457</v>
      </c>
      <c r="BQ54" s="206"/>
      <c r="BR54" s="206"/>
      <c r="BS54" s="206"/>
      <c r="BT54" s="206"/>
      <c r="BU54" s="206"/>
      <c r="BV54" s="207"/>
      <c r="BW54" s="205" t="s">
        <v>31</v>
      </c>
      <c r="BX54" s="206"/>
      <c r="BY54" s="206"/>
      <c r="BZ54" s="206"/>
      <c r="CA54" s="206"/>
      <c r="CB54" s="206"/>
      <c r="CC54" s="207"/>
      <c r="CD54" s="150"/>
      <c r="CF54" s="139"/>
    </row>
    <row r="55" spans="2:84" s="136" customFormat="1" ht="15" customHeight="1" thickBot="1">
      <c r="B55" s="154"/>
      <c r="C55" s="244"/>
      <c r="D55" s="245"/>
      <c r="E55" s="245"/>
      <c r="F55" s="245"/>
      <c r="G55" s="245"/>
      <c r="H55" s="245"/>
      <c r="I55" s="245"/>
      <c r="J55" s="245"/>
      <c r="K55" s="245"/>
      <c r="L55" s="245"/>
      <c r="M55" s="245"/>
      <c r="N55" s="246"/>
      <c r="R55" s="226"/>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8"/>
      <c r="BF55" s="208"/>
      <c r="BG55" s="209"/>
      <c r="BH55" s="209"/>
      <c r="BI55" s="209"/>
      <c r="BJ55" s="209"/>
      <c r="BK55" s="209"/>
      <c r="BL55" s="209"/>
      <c r="BM55" s="209"/>
      <c r="BN55" s="209"/>
      <c r="BO55" s="210"/>
      <c r="BP55" s="211"/>
      <c r="BQ55" s="212"/>
      <c r="BR55" s="212"/>
      <c r="BS55" s="212"/>
      <c r="BT55" s="212"/>
      <c r="BU55" s="212"/>
      <c r="BV55" s="213"/>
      <c r="BW55" s="211"/>
      <c r="BX55" s="212"/>
      <c r="BY55" s="212"/>
      <c r="BZ55" s="212"/>
      <c r="CA55" s="212"/>
      <c r="CB55" s="212"/>
      <c r="CC55" s="213"/>
      <c r="CD55" s="150"/>
      <c r="CF55" s="139"/>
    </row>
    <row r="56" spans="2:84" s="136" customFormat="1" ht="15" customHeight="1">
      <c r="B56" s="154"/>
      <c r="C56" s="244"/>
      <c r="D56" s="245"/>
      <c r="E56" s="245"/>
      <c r="F56" s="245"/>
      <c r="G56" s="245"/>
      <c r="H56" s="245"/>
      <c r="I56" s="245"/>
      <c r="J56" s="245"/>
      <c r="K56" s="245"/>
      <c r="L56" s="245"/>
      <c r="M56" s="245"/>
      <c r="N56" s="246"/>
      <c r="R56" s="226"/>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8"/>
      <c r="BF56" s="205" t="s">
        <v>458</v>
      </c>
      <c r="BG56" s="206"/>
      <c r="BH56" s="206"/>
      <c r="BI56" s="206"/>
      <c r="BJ56" s="206"/>
      <c r="BK56" s="206"/>
      <c r="BL56" s="206"/>
      <c r="BM56" s="206"/>
      <c r="BN56" s="206"/>
      <c r="BO56" s="207"/>
      <c r="BP56" s="205" t="s">
        <v>459</v>
      </c>
      <c r="BQ56" s="206"/>
      <c r="BR56" s="206"/>
      <c r="BS56" s="206"/>
      <c r="BT56" s="206"/>
      <c r="BU56" s="206"/>
      <c r="BV56" s="207"/>
      <c r="BW56" s="205" t="s">
        <v>460</v>
      </c>
      <c r="BX56" s="206"/>
      <c r="BY56" s="206"/>
      <c r="BZ56" s="206"/>
      <c r="CA56" s="206"/>
      <c r="CB56" s="206"/>
      <c r="CC56" s="207"/>
      <c r="CD56" s="150"/>
      <c r="CF56" s="139"/>
    </row>
    <row r="57" spans="2:84" s="136" customFormat="1" ht="15" customHeight="1" thickBot="1">
      <c r="B57" s="154"/>
      <c r="C57" s="244"/>
      <c r="D57" s="245"/>
      <c r="E57" s="245"/>
      <c r="F57" s="245"/>
      <c r="G57" s="245"/>
      <c r="H57" s="245"/>
      <c r="I57" s="245"/>
      <c r="J57" s="245"/>
      <c r="K57" s="245"/>
      <c r="L57" s="245"/>
      <c r="M57" s="245"/>
      <c r="N57" s="246"/>
      <c r="R57" s="226"/>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8"/>
      <c r="BF57" s="208"/>
      <c r="BG57" s="209"/>
      <c r="BH57" s="209"/>
      <c r="BI57" s="209"/>
      <c r="BJ57" s="209"/>
      <c r="BK57" s="209"/>
      <c r="BL57" s="209"/>
      <c r="BM57" s="209"/>
      <c r="BN57" s="209"/>
      <c r="BO57" s="210"/>
      <c r="BP57" s="211"/>
      <c r="BQ57" s="212"/>
      <c r="BR57" s="212"/>
      <c r="BS57" s="212"/>
      <c r="BT57" s="212"/>
      <c r="BU57" s="212"/>
      <c r="BV57" s="213"/>
      <c r="BW57" s="211"/>
      <c r="BX57" s="212"/>
      <c r="BY57" s="212"/>
      <c r="BZ57" s="212"/>
      <c r="CA57" s="212"/>
      <c r="CB57" s="212"/>
      <c r="CC57" s="213"/>
      <c r="CD57" s="150"/>
      <c r="CF57" s="139"/>
    </row>
    <row r="58" spans="2:84" s="136" customFormat="1" ht="15" customHeight="1">
      <c r="B58" s="154"/>
      <c r="C58" s="244"/>
      <c r="D58" s="245"/>
      <c r="E58" s="245"/>
      <c r="F58" s="245"/>
      <c r="G58" s="245"/>
      <c r="H58" s="245"/>
      <c r="I58" s="245"/>
      <c r="J58" s="245"/>
      <c r="K58" s="245"/>
      <c r="L58" s="245"/>
      <c r="M58" s="245"/>
      <c r="N58" s="246"/>
      <c r="R58" s="226"/>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8"/>
      <c r="BF58" s="259" t="s">
        <v>461</v>
      </c>
      <c r="BG58" s="260"/>
      <c r="BH58" s="260"/>
      <c r="BI58" s="260"/>
      <c r="BJ58" s="260"/>
      <c r="BK58" s="260"/>
      <c r="BL58" s="260"/>
      <c r="BM58" s="260"/>
      <c r="BN58" s="260"/>
      <c r="BO58" s="261"/>
      <c r="BP58" s="250" t="s">
        <v>462</v>
      </c>
      <c r="BQ58" s="251"/>
      <c r="BR58" s="251"/>
      <c r="BS58" s="251"/>
      <c r="BT58" s="251"/>
      <c r="BU58" s="251"/>
      <c r="BV58" s="251"/>
      <c r="BW58" s="251"/>
      <c r="BX58" s="251"/>
      <c r="BY58" s="251"/>
      <c r="BZ58" s="251"/>
      <c r="CA58" s="251"/>
      <c r="CB58" s="251"/>
      <c r="CC58" s="252"/>
      <c r="CD58" s="150"/>
      <c r="CF58" s="139"/>
    </row>
    <row r="59" spans="2:84" s="136" customFormat="1" ht="15" customHeight="1">
      <c r="B59" s="154"/>
      <c r="C59" s="244"/>
      <c r="D59" s="245"/>
      <c r="E59" s="245"/>
      <c r="F59" s="245"/>
      <c r="G59" s="245"/>
      <c r="H59" s="245"/>
      <c r="I59" s="245"/>
      <c r="J59" s="245"/>
      <c r="K59" s="245"/>
      <c r="L59" s="245"/>
      <c r="M59" s="245"/>
      <c r="N59" s="246"/>
      <c r="R59" s="226"/>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8"/>
      <c r="BF59" s="262"/>
      <c r="BG59" s="263"/>
      <c r="BH59" s="263"/>
      <c r="BI59" s="263"/>
      <c r="BJ59" s="263"/>
      <c r="BK59" s="263"/>
      <c r="BL59" s="263"/>
      <c r="BM59" s="263"/>
      <c r="BN59" s="263"/>
      <c r="BO59" s="264"/>
      <c r="BP59" s="253"/>
      <c r="BQ59" s="254"/>
      <c r="BR59" s="254"/>
      <c r="BS59" s="254"/>
      <c r="BT59" s="254"/>
      <c r="BU59" s="254"/>
      <c r="BV59" s="254"/>
      <c r="BW59" s="254"/>
      <c r="BX59" s="254"/>
      <c r="BY59" s="254"/>
      <c r="BZ59" s="254"/>
      <c r="CA59" s="254"/>
      <c r="CB59" s="254"/>
      <c r="CC59" s="255"/>
      <c r="CD59" s="150"/>
      <c r="CF59" s="139"/>
    </row>
    <row r="60" spans="2:84" s="136" customFormat="1" ht="15" customHeight="1">
      <c r="B60" s="154"/>
      <c r="C60" s="244"/>
      <c r="D60" s="245"/>
      <c r="E60" s="245"/>
      <c r="F60" s="245"/>
      <c r="G60" s="245"/>
      <c r="H60" s="245"/>
      <c r="I60" s="245"/>
      <c r="J60" s="245"/>
      <c r="K60" s="245"/>
      <c r="L60" s="245"/>
      <c r="M60" s="245"/>
      <c r="N60" s="246"/>
      <c r="R60" s="226"/>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8"/>
      <c r="BF60" s="262"/>
      <c r="BG60" s="263"/>
      <c r="BH60" s="263"/>
      <c r="BI60" s="263"/>
      <c r="BJ60" s="263"/>
      <c r="BK60" s="263"/>
      <c r="BL60" s="263"/>
      <c r="BM60" s="263"/>
      <c r="BN60" s="263"/>
      <c r="BO60" s="264"/>
      <c r="BP60" s="253"/>
      <c r="BQ60" s="254"/>
      <c r="BR60" s="254"/>
      <c r="BS60" s="254"/>
      <c r="BT60" s="254"/>
      <c r="BU60" s="254"/>
      <c r="BV60" s="254"/>
      <c r="BW60" s="254"/>
      <c r="BX60" s="254"/>
      <c r="BY60" s="254"/>
      <c r="BZ60" s="254"/>
      <c r="CA60" s="254"/>
      <c r="CB60" s="254"/>
      <c r="CC60" s="255"/>
      <c r="CD60" s="150"/>
      <c r="CF60" s="139"/>
    </row>
    <row r="61" spans="2:84" s="136" customFormat="1" ht="15" customHeight="1" thickBot="1">
      <c r="B61" s="154"/>
      <c r="C61" s="247"/>
      <c r="D61" s="248"/>
      <c r="E61" s="248"/>
      <c r="F61" s="248"/>
      <c r="G61" s="248"/>
      <c r="H61" s="248"/>
      <c r="I61" s="248"/>
      <c r="J61" s="248"/>
      <c r="K61" s="248"/>
      <c r="L61" s="248"/>
      <c r="M61" s="248"/>
      <c r="N61" s="249"/>
      <c r="R61" s="229"/>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1"/>
      <c r="BF61" s="265"/>
      <c r="BG61" s="266"/>
      <c r="BH61" s="266"/>
      <c r="BI61" s="266"/>
      <c r="BJ61" s="266"/>
      <c r="BK61" s="266"/>
      <c r="BL61" s="266"/>
      <c r="BM61" s="266"/>
      <c r="BN61" s="266"/>
      <c r="BO61" s="267"/>
      <c r="BP61" s="256"/>
      <c r="BQ61" s="257"/>
      <c r="BR61" s="257"/>
      <c r="BS61" s="257"/>
      <c r="BT61" s="257"/>
      <c r="BU61" s="257"/>
      <c r="BV61" s="257"/>
      <c r="BW61" s="257"/>
      <c r="BX61" s="257"/>
      <c r="BY61" s="257"/>
      <c r="BZ61" s="257"/>
      <c r="CA61" s="257"/>
      <c r="CB61" s="257"/>
      <c r="CC61" s="258"/>
      <c r="CD61" s="150"/>
      <c r="CF61" s="139"/>
    </row>
    <row r="62" spans="2:84" s="136" customFormat="1" ht="15" customHeight="1" thickBot="1">
      <c r="B62" s="154"/>
      <c r="C62" s="138"/>
      <c r="D62" s="138"/>
      <c r="E62" s="138"/>
      <c r="F62" s="138"/>
      <c r="G62" s="138"/>
      <c r="H62" s="138"/>
      <c r="I62" s="138"/>
      <c r="J62" s="138"/>
      <c r="K62" s="138"/>
      <c r="L62" s="138"/>
      <c r="M62" s="138"/>
      <c r="N62" s="13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57"/>
      <c r="AO62" s="57"/>
      <c r="AP62" s="57"/>
      <c r="AQ62" s="57"/>
      <c r="AR62" s="57"/>
      <c r="AS62" s="57"/>
      <c r="AT62" s="57"/>
      <c r="AU62" s="57"/>
      <c r="AV62" s="57"/>
      <c r="AW62" s="57"/>
      <c r="AX62" s="178"/>
      <c r="AY62" s="178"/>
      <c r="AZ62" s="178"/>
      <c r="BA62" s="178"/>
      <c r="BB62" s="178"/>
      <c r="CA62" s="5"/>
      <c r="CD62" s="150"/>
      <c r="CF62" s="139"/>
    </row>
    <row r="63" spans="2:84" s="136" customFormat="1" ht="25.05" customHeight="1">
      <c r="B63" s="154"/>
      <c r="C63" s="220" t="s">
        <v>32</v>
      </c>
      <c r="D63" s="221"/>
      <c r="E63" s="221"/>
      <c r="F63" s="221"/>
      <c r="G63" s="221"/>
      <c r="H63" s="221"/>
      <c r="I63" s="221"/>
      <c r="J63" s="221"/>
      <c r="K63" s="221"/>
      <c r="L63" s="221"/>
      <c r="M63" s="221"/>
      <c r="N63" s="222"/>
      <c r="R63" s="223" t="s">
        <v>33</v>
      </c>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5"/>
      <c r="BF63" s="232" t="s">
        <v>463</v>
      </c>
      <c r="BG63" s="233"/>
      <c r="BH63" s="233"/>
      <c r="BI63" s="233"/>
      <c r="BJ63" s="233"/>
      <c r="BK63" s="233"/>
      <c r="BL63" s="233"/>
      <c r="BM63" s="233"/>
      <c r="BN63" s="233"/>
      <c r="BO63" s="234"/>
      <c r="BP63" s="238" t="s">
        <v>464</v>
      </c>
      <c r="BQ63" s="239"/>
      <c r="BR63" s="239"/>
      <c r="BS63" s="239"/>
      <c r="BT63" s="239"/>
      <c r="BU63" s="239"/>
      <c r="BV63" s="240"/>
      <c r="BW63" s="238" t="s">
        <v>465</v>
      </c>
      <c r="BX63" s="239"/>
      <c r="BY63" s="239"/>
      <c r="BZ63" s="239"/>
      <c r="CA63" s="239"/>
      <c r="CB63" s="239"/>
      <c r="CC63" s="240"/>
      <c r="CD63" s="150"/>
      <c r="CF63" s="139"/>
    </row>
    <row r="64" spans="2:84" s="136" customFormat="1" ht="25.05" customHeight="1" thickBot="1">
      <c r="B64" s="154"/>
      <c r="C64" s="244" t="s">
        <v>34</v>
      </c>
      <c r="D64" s="245"/>
      <c r="E64" s="245"/>
      <c r="F64" s="245"/>
      <c r="G64" s="245"/>
      <c r="H64" s="245"/>
      <c r="I64" s="245"/>
      <c r="J64" s="245"/>
      <c r="K64" s="245"/>
      <c r="L64" s="245"/>
      <c r="M64" s="245"/>
      <c r="N64" s="246"/>
      <c r="R64" s="226"/>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8"/>
      <c r="BF64" s="235"/>
      <c r="BG64" s="236"/>
      <c r="BH64" s="236"/>
      <c r="BI64" s="236"/>
      <c r="BJ64" s="236"/>
      <c r="BK64" s="236"/>
      <c r="BL64" s="236"/>
      <c r="BM64" s="236"/>
      <c r="BN64" s="236"/>
      <c r="BO64" s="237"/>
      <c r="BP64" s="241"/>
      <c r="BQ64" s="242"/>
      <c r="BR64" s="242"/>
      <c r="BS64" s="242"/>
      <c r="BT64" s="242"/>
      <c r="BU64" s="242"/>
      <c r="BV64" s="243"/>
      <c r="BW64" s="241"/>
      <c r="BX64" s="242"/>
      <c r="BY64" s="242"/>
      <c r="BZ64" s="242"/>
      <c r="CA64" s="242"/>
      <c r="CB64" s="242"/>
      <c r="CC64" s="243"/>
      <c r="CD64" s="150"/>
      <c r="CF64" s="139"/>
    </row>
    <row r="65" spans="2:84" s="136" customFormat="1" ht="15" customHeight="1">
      <c r="B65" s="154"/>
      <c r="C65" s="244"/>
      <c r="D65" s="245"/>
      <c r="E65" s="245"/>
      <c r="F65" s="245"/>
      <c r="G65" s="245"/>
      <c r="H65" s="245"/>
      <c r="I65" s="245"/>
      <c r="J65" s="245"/>
      <c r="K65" s="245"/>
      <c r="L65" s="245"/>
      <c r="M65" s="245"/>
      <c r="N65" s="246"/>
      <c r="R65" s="226"/>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8"/>
      <c r="BF65" s="205" t="s">
        <v>466</v>
      </c>
      <c r="BG65" s="206"/>
      <c r="BH65" s="206"/>
      <c r="BI65" s="206"/>
      <c r="BJ65" s="206"/>
      <c r="BK65" s="206"/>
      <c r="BL65" s="206"/>
      <c r="BM65" s="206"/>
      <c r="BN65" s="206"/>
      <c r="BO65" s="207"/>
      <c r="BP65" s="205" t="s">
        <v>467</v>
      </c>
      <c r="BQ65" s="206"/>
      <c r="BR65" s="206"/>
      <c r="BS65" s="206"/>
      <c r="BT65" s="206"/>
      <c r="BU65" s="206"/>
      <c r="BV65" s="207"/>
      <c r="BW65" s="205" t="s">
        <v>468</v>
      </c>
      <c r="BX65" s="206"/>
      <c r="BY65" s="206"/>
      <c r="BZ65" s="206"/>
      <c r="CA65" s="206"/>
      <c r="CB65" s="206"/>
      <c r="CC65" s="207"/>
      <c r="CD65" s="150"/>
      <c r="CF65" s="139"/>
    </row>
    <row r="66" spans="2:84" s="136" customFormat="1" ht="15" customHeight="1" thickBot="1">
      <c r="B66" s="154"/>
      <c r="C66" s="244"/>
      <c r="D66" s="245"/>
      <c r="E66" s="245"/>
      <c r="F66" s="245"/>
      <c r="G66" s="245"/>
      <c r="H66" s="245"/>
      <c r="I66" s="245"/>
      <c r="J66" s="245"/>
      <c r="K66" s="245"/>
      <c r="L66" s="245"/>
      <c r="M66" s="245"/>
      <c r="N66" s="246"/>
      <c r="R66" s="226"/>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c r="BA66" s="227"/>
      <c r="BB66" s="228"/>
      <c r="BF66" s="208"/>
      <c r="BG66" s="209"/>
      <c r="BH66" s="209"/>
      <c r="BI66" s="209"/>
      <c r="BJ66" s="209"/>
      <c r="BK66" s="209"/>
      <c r="BL66" s="209"/>
      <c r="BM66" s="209"/>
      <c r="BN66" s="209"/>
      <c r="BO66" s="210"/>
      <c r="BP66" s="211"/>
      <c r="BQ66" s="212"/>
      <c r="BR66" s="212"/>
      <c r="BS66" s="212"/>
      <c r="BT66" s="212"/>
      <c r="BU66" s="212"/>
      <c r="BV66" s="213"/>
      <c r="BW66" s="211"/>
      <c r="BX66" s="212"/>
      <c r="BY66" s="212"/>
      <c r="BZ66" s="212"/>
      <c r="CA66" s="212"/>
      <c r="CB66" s="212"/>
      <c r="CC66" s="213"/>
      <c r="CD66" s="150"/>
      <c r="CF66" s="139"/>
    </row>
    <row r="67" spans="2:84" s="136" customFormat="1" ht="15" customHeight="1">
      <c r="B67" s="154"/>
      <c r="C67" s="244"/>
      <c r="D67" s="245"/>
      <c r="E67" s="245"/>
      <c r="F67" s="245"/>
      <c r="G67" s="245"/>
      <c r="H67" s="245"/>
      <c r="I67" s="245"/>
      <c r="J67" s="245"/>
      <c r="K67" s="245"/>
      <c r="L67" s="245"/>
      <c r="M67" s="245"/>
      <c r="N67" s="246"/>
      <c r="R67" s="226"/>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c r="BA67" s="227"/>
      <c r="BB67" s="228"/>
      <c r="BF67" s="205" t="s">
        <v>469</v>
      </c>
      <c r="BG67" s="206"/>
      <c r="BH67" s="206"/>
      <c r="BI67" s="206"/>
      <c r="BJ67" s="206"/>
      <c r="BK67" s="206"/>
      <c r="BL67" s="206"/>
      <c r="BM67" s="206"/>
      <c r="BN67" s="206"/>
      <c r="BO67" s="207"/>
      <c r="BP67" s="205" t="s">
        <v>470</v>
      </c>
      <c r="BQ67" s="206"/>
      <c r="BR67" s="206"/>
      <c r="BS67" s="206"/>
      <c r="BT67" s="206"/>
      <c r="BU67" s="206"/>
      <c r="BV67" s="207"/>
      <c r="BW67" s="205" t="s">
        <v>471</v>
      </c>
      <c r="BX67" s="206"/>
      <c r="BY67" s="206"/>
      <c r="BZ67" s="206"/>
      <c r="CA67" s="206"/>
      <c r="CB67" s="206"/>
      <c r="CC67" s="207"/>
      <c r="CD67" s="150"/>
      <c r="CF67" s="139"/>
    </row>
    <row r="68" spans="2:84" s="136" customFormat="1" ht="15" customHeight="1" thickBot="1">
      <c r="B68" s="154"/>
      <c r="C68" s="244"/>
      <c r="D68" s="245"/>
      <c r="E68" s="245"/>
      <c r="F68" s="245"/>
      <c r="G68" s="245"/>
      <c r="H68" s="245"/>
      <c r="I68" s="245"/>
      <c r="J68" s="245"/>
      <c r="K68" s="245"/>
      <c r="L68" s="245"/>
      <c r="M68" s="245"/>
      <c r="N68" s="246"/>
      <c r="R68" s="226"/>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R68" s="227"/>
      <c r="AS68" s="227"/>
      <c r="AT68" s="227"/>
      <c r="AU68" s="227"/>
      <c r="AV68" s="227"/>
      <c r="AW68" s="227"/>
      <c r="AX68" s="227"/>
      <c r="AY68" s="227"/>
      <c r="AZ68" s="227"/>
      <c r="BA68" s="227"/>
      <c r="BB68" s="228"/>
      <c r="BF68" s="208"/>
      <c r="BG68" s="209"/>
      <c r="BH68" s="209"/>
      <c r="BI68" s="209"/>
      <c r="BJ68" s="209"/>
      <c r="BK68" s="209"/>
      <c r="BL68" s="209"/>
      <c r="BM68" s="209"/>
      <c r="BN68" s="209"/>
      <c r="BO68" s="210"/>
      <c r="BP68" s="211"/>
      <c r="BQ68" s="212"/>
      <c r="BR68" s="212"/>
      <c r="BS68" s="212"/>
      <c r="BT68" s="212"/>
      <c r="BU68" s="212"/>
      <c r="BV68" s="213"/>
      <c r="BW68" s="211"/>
      <c r="BX68" s="212"/>
      <c r="BY68" s="212"/>
      <c r="BZ68" s="212"/>
      <c r="CA68" s="212"/>
      <c r="CB68" s="212"/>
      <c r="CC68" s="213"/>
      <c r="CD68" s="150"/>
      <c r="CF68" s="139"/>
    </row>
    <row r="69" spans="2:84" s="136" customFormat="1" ht="15" customHeight="1">
      <c r="B69" s="154"/>
      <c r="C69" s="244"/>
      <c r="D69" s="245"/>
      <c r="E69" s="245"/>
      <c r="F69" s="245"/>
      <c r="G69" s="245"/>
      <c r="H69" s="245"/>
      <c r="I69" s="245"/>
      <c r="J69" s="245"/>
      <c r="K69" s="245"/>
      <c r="L69" s="245"/>
      <c r="M69" s="245"/>
      <c r="N69" s="246"/>
      <c r="R69" s="226"/>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7"/>
      <c r="AZ69" s="227"/>
      <c r="BA69" s="227"/>
      <c r="BB69" s="228"/>
      <c r="BF69" s="259" t="s">
        <v>472</v>
      </c>
      <c r="BG69" s="260"/>
      <c r="BH69" s="260"/>
      <c r="BI69" s="260"/>
      <c r="BJ69" s="260"/>
      <c r="BK69" s="260"/>
      <c r="BL69" s="260"/>
      <c r="BM69" s="260"/>
      <c r="BN69" s="260"/>
      <c r="BO69" s="261"/>
      <c r="BP69" s="250" t="s">
        <v>473</v>
      </c>
      <c r="BQ69" s="251"/>
      <c r="BR69" s="251"/>
      <c r="BS69" s="251"/>
      <c r="BT69" s="251"/>
      <c r="BU69" s="251"/>
      <c r="BV69" s="251"/>
      <c r="BW69" s="251"/>
      <c r="BX69" s="251"/>
      <c r="BY69" s="251"/>
      <c r="BZ69" s="251"/>
      <c r="CA69" s="251"/>
      <c r="CB69" s="251"/>
      <c r="CC69" s="252"/>
      <c r="CD69" s="150"/>
      <c r="CF69" s="139"/>
    </row>
    <row r="70" spans="2:84" s="136" customFormat="1" ht="15" customHeight="1">
      <c r="B70" s="154"/>
      <c r="C70" s="244"/>
      <c r="D70" s="245"/>
      <c r="E70" s="245"/>
      <c r="F70" s="245"/>
      <c r="G70" s="245"/>
      <c r="H70" s="245"/>
      <c r="I70" s="245"/>
      <c r="J70" s="245"/>
      <c r="K70" s="245"/>
      <c r="L70" s="245"/>
      <c r="M70" s="245"/>
      <c r="N70" s="246"/>
      <c r="R70" s="226"/>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7"/>
      <c r="AY70" s="227"/>
      <c r="AZ70" s="227"/>
      <c r="BA70" s="227"/>
      <c r="BB70" s="228"/>
      <c r="BF70" s="262"/>
      <c r="BG70" s="263"/>
      <c r="BH70" s="263"/>
      <c r="BI70" s="263"/>
      <c r="BJ70" s="263"/>
      <c r="BK70" s="263"/>
      <c r="BL70" s="263"/>
      <c r="BM70" s="263"/>
      <c r="BN70" s="263"/>
      <c r="BO70" s="264"/>
      <c r="BP70" s="253"/>
      <c r="BQ70" s="254"/>
      <c r="BR70" s="254"/>
      <c r="BS70" s="254"/>
      <c r="BT70" s="254"/>
      <c r="BU70" s="254"/>
      <c r="BV70" s="254"/>
      <c r="BW70" s="254"/>
      <c r="BX70" s="254"/>
      <c r="BY70" s="254"/>
      <c r="BZ70" s="254"/>
      <c r="CA70" s="254"/>
      <c r="CB70" s="254"/>
      <c r="CC70" s="255"/>
      <c r="CD70" s="150"/>
      <c r="CF70" s="139"/>
    </row>
    <row r="71" spans="2:84" s="136" customFormat="1" ht="15" customHeight="1">
      <c r="B71" s="154"/>
      <c r="C71" s="244"/>
      <c r="D71" s="245"/>
      <c r="E71" s="245"/>
      <c r="F71" s="245"/>
      <c r="G71" s="245"/>
      <c r="H71" s="245"/>
      <c r="I71" s="245"/>
      <c r="J71" s="245"/>
      <c r="K71" s="245"/>
      <c r="L71" s="245"/>
      <c r="M71" s="245"/>
      <c r="N71" s="246"/>
      <c r="R71" s="226"/>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27"/>
      <c r="AQ71" s="227"/>
      <c r="AR71" s="227"/>
      <c r="AS71" s="227"/>
      <c r="AT71" s="227"/>
      <c r="AU71" s="227"/>
      <c r="AV71" s="227"/>
      <c r="AW71" s="227"/>
      <c r="AX71" s="227"/>
      <c r="AY71" s="227"/>
      <c r="AZ71" s="227"/>
      <c r="BA71" s="227"/>
      <c r="BB71" s="228"/>
      <c r="BF71" s="262"/>
      <c r="BG71" s="263"/>
      <c r="BH71" s="263"/>
      <c r="BI71" s="263"/>
      <c r="BJ71" s="263"/>
      <c r="BK71" s="263"/>
      <c r="BL71" s="263"/>
      <c r="BM71" s="263"/>
      <c r="BN71" s="263"/>
      <c r="BO71" s="264"/>
      <c r="BP71" s="253"/>
      <c r="BQ71" s="254"/>
      <c r="BR71" s="254"/>
      <c r="BS71" s="254"/>
      <c r="BT71" s="254"/>
      <c r="BU71" s="254"/>
      <c r="BV71" s="254"/>
      <c r="BW71" s="254"/>
      <c r="BX71" s="254"/>
      <c r="BY71" s="254"/>
      <c r="BZ71" s="254"/>
      <c r="CA71" s="254"/>
      <c r="CB71" s="254"/>
      <c r="CC71" s="255"/>
      <c r="CD71" s="150"/>
      <c r="CF71" s="139"/>
    </row>
    <row r="72" spans="2:84" s="136" customFormat="1" ht="15" customHeight="1">
      <c r="B72" s="154"/>
      <c r="C72" s="244"/>
      <c r="D72" s="245"/>
      <c r="E72" s="245"/>
      <c r="F72" s="245"/>
      <c r="G72" s="245"/>
      <c r="H72" s="245"/>
      <c r="I72" s="245"/>
      <c r="J72" s="245"/>
      <c r="K72" s="245"/>
      <c r="L72" s="245"/>
      <c r="M72" s="245"/>
      <c r="N72" s="246"/>
      <c r="R72" s="226"/>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c r="AX72" s="227"/>
      <c r="AY72" s="227"/>
      <c r="AZ72" s="227"/>
      <c r="BA72" s="227"/>
      <c r="BB72" s="228"/>
      <c r="BF72" s="262"/>
      <c r="BG72" s="263"/>
      <c r="BH72" s="263"/>
      <c r="BI72" s="263"/>
      <c r="BJ72" s="263"/>
      <c r="BK72" s="263"/>
      <c r="BL72" s="263"/>
      <c r="BM72" s="263"/>
      <c r="BN72" s="263"/>
      <c r="BO72" s="264"/>
      <c r="BP72" s="253"/>
      <c r="BQ72" s="254"/>
      <c r="BR72" s="254"/>
      <c r="BS72" s="254"/>
      <c r="BT72" s="254"/>
      <c r="BU72" s="254"/>
      <c r="BV72" s="254"/>
      <c r="BW72" s="254"/>
      <c r="BX72" s="254"/>
      <c r="BY72" s="254"/>
      <c r="BZ72" s="254"/>
      <c r="CA72" s="254"/>
      <c r="CB72" s="254"/>
      <c r="CC72" s="255"/>
      <c r="CD72" s="150"/>
      <c r="CF72" s="139"/>
    </row>
    <row r="73" spans="2:84" s="136" customFormat="1" ht="15" customHeight="1" thickBot="1">
      <c r="B73" s="154"/>
      <c r="C73" s="247"/>
      <c r="D73" s="248"/>
      <c r="E73" s="248"/>
      <c r="F73" s="248"/>
      <c r="G73" s="248"/>
      <c r="H73" s="248"/>
      <c r="I73" s="248"/>
      <c r="J73" s="248"/>
      <c r="K73" s="248"/>
      <c r="L73" s="248"/>
      <c r="M73" s="248"/>
      <c r="N73" s="249"/>
      <c r="R73" s="229"/>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1"/>
      <c r="BF73" s="265"/>
      <c r="BG73" s="266"/>
      <c r="BH73" s="266"/>
      <c r="BI73" s="266"/>
      <c r="BJ73" s="266"/>
      <c r="BK73" s="266"/>
      <c r="BL73" s="266"/>
      <c r="BM73" s="266"/>
      <c r="BN73" s="266"/>
      <c r="BO73" s="267"/>
      <c r="BP73" s="256"/>
      <c r="BQ73" s="257"/>
      <c r="BR73" s="257"/>
      <c r="BS73" s="257"/>
      <c r="BT73" s="257"/>
      <c r="BU73" s="257"/>
      <c r="BV73" s="257"/>
      <c r="BW73" s="257"/>
      <c r="BX73" s="257"/>
      <c r="BY73" s="257"/>
      <c r="BZ73" s="257"/>
      <c r="CA73" s="257"/>
      <c r="CB73" s="257"/>
      <c r="CC73" s="258"/>
      <c r="CD73" s="150"/>
      <c r="CF73" s="139"/>
    </row>
    <row r="74" spans="2:84" s="136" customFormat="1" ht="15" thickBot="1">
      <c r="B74" s="154"/>
      <c r="C74" s="140"/>
      <c r="D74" s="140"/>
      <c r="E74" s="140"/>
      <c r="F74" s="140"/>
      <c r="G74" s="140"/>
      <c r="H74" s="140"/>
      <c r="I74" s="140"/>
      <c r="J74" s="140"/>
      <c r="K74" s="140"/>
      <c r="L74" s="140"/>
      <c r="M74" s="140"/>
      <c r="N74" s="140"/>
      <c r="R74" s="178"/>
      <c r="S74" s="178"/>
      <c r="T74" s="178"/>
      <c r="U74" s="178"/>
      <c r="V74" s="178"/>
      <c r="W74" s="178"/>
      <c r="X74" s="178"/>
      <c r="Y74" s="178"/>
      <c r="Z74" s="179"/>
      <c r="AA74" s="179"/>
      <c r="AB74" s="178"/>
      <c r="AC74" s="178"/>
      <c r="AD74" s="178"/>
      <c r="AE74" s="178"/>
      <c r="AF74" s="178"/>
      <c r="AG74" s="178"/>
      <c r="AH74" s="178"/>
      <c r="AI74" s="178"/>
      <c r="AJ74" s="178"/>
      <c r="AK74" s="178"/>
      <c r="AL74" s="178"/>
      <c r="AM74" s="178"/>
      <c r="AN74" s="180"/>
      <c r="AO74" s="180"/>
      <c r="AP74" s="180"/>
      <c r="AQ74" s="180"/>
      <c r="AR74" s="180"/>
      <c r="AS74" s="180"/>
      <c r="AT74" s="180"/>
      <c r="AU74" s="180"/>
      <c r="AV74" s="180"/>
      <c r="AW74" s="180"/>
      <c r="AX74" s="178"/>
      <c r="AY74" s="178"/>
      <c r="AZ74" s="178"/>
      <c r="BA74" s="178"/>
      <c r="BB74" s="178"/>
      <c r="CA74" s="140"/>
      <c r="CD74" s="150"/>
      <c r="CF74" s="138"/>
    </row>
    <row r="75" spans="2:84" s="136" customFormat="1" ht="25.05" customHeight="1">
      <c r="B75" s="154"/>
      <c r="C75" s="220" t="s">
        <v>35</v>
      </c>
      <c r="D75" s="221"/>
      <c r="E75" s="221"/>
      <c r="F75" s="221"/>
      <c r="G75" s="221"/>
      <c r="H75" s="221"/>
      <c r="I75" s="221"/>
      <c r="J75" s="221"/>
      <c r="K75" s="221"/>
      <c r="L75" s="221"/>
      <c r="M75" s="221"/>
      <c r="N75" s="222"/>
      <c r="R75" s="223" t="s">
        <v>36</v>
      </c>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4"/>
      <c r="AX75" s="224"/>
      <c r="AY75" s="224"/>
      <c r="AZ75" s="224"/>
      <c r="BA75" s="224"/>
      <c r="BB75" s="225"/>
      <c r="BF75" s="232" t="s">
        <v>474</v>
      </c>
      <c r="BG75" s="233"/>
      <c r="BH75" s="233"/>
      <c r="BI75" s="233"/>
      <c r="BJ75" s="233"/>
      <c r="BK75" s="233"/>
      <c r="BL75" s="233"/>
      <c r="BM75" s="233"/>
      <c r="BN75" s="233"/>
      <c r="BO75" s="234"/>
      <c r="BP75" s="238" t="s">
        <v>475</v>
      </c>
      <c r="BQ75" s="239"/>
      <c r="BR75" s="239"/>
      <c r="BS75" s="239"/>
      <c r="BT75" s="239"/>
      <c r="BU75" s="239"/>
      <c r="BV75" s="240"/>
      <c r="BW75" s="238" t="s">
        <v>476</v>
      </c>
      <c r="BX75" s="239"/>
      <c r="BY75" s="239"/>
      <c r="BZ75" s="239"/>
      <c r="CA75" s="239"/>
      <c r="CB75" s="239"/>
      <c r="CC75" s="240"/>
      <c r="CD75" s="150"/>
      <c r="CF75" s="138"/>
    </row>
    <row r="76" spans="2:84" s="136" customFormat="1" ht="25.05" customHeight="1" thickBot="1">
      <c r="B76" s="154"/>
      <c r="C76" s="244" t="s">
        <v>37</v>
      </c>
      <c r="D76" s="245"/>
      <c r="E76" s="245"/>
      <c r="F76" s="245"/>
      <c r="G76" s="245"/>
      <c r="H76" s="245"/>
      <c r="I76" s="245"/>
      <c r="J76" s="245"/>
      <c r="K76" s="245"/>
      <c r="L76" s="245"/>
      <c r="M76" s="245"/>
      <c r="N76" s="246"/>
      <c r="R76" s="226"/>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8"/>
      <c r="BF76" s="235"/>
      <c r="BG76" s="236"/>
      <c r="BH76" s="236"/>
      <c r="BI76" s="236"/>
      <c r="BJ76" s="236"/>
      <c r="BK76" s="236"/>
      <c r="BL76" s="236"/>
      <c r="BM76" s="236"/>
      <c r="BN76" s="236"/>
      <c r="BO76" s="237"/>
      <c r="BP76" s="241"/>
      <c r="BQ76" s="242"/>
      <c r="BR76" s="242"/>
      <c r="BS76" s="242"/>
      <c r="BT76" s="242"/>
      <c r="BU76" s="242"/>
      <c r="BV76" s="243"/>
      <c r="BW76" s="241"/>
      <c r="BX76" s="242"/>
      <c r="BY76" s="242"/>
      <c r="BZ76" s="242"/>
      <c r="CA76" s="242"/>
      <c r="CB76" s="242"/>
      <c r="CC76" s="243"/>
      <c r="CD76" s="150"/>
      <c r="CF76" s="138"/>
    </row>
    <row r="77" spans="2:84" s="136" customFormat="1">
      <c r="B77" s="154"/>
      <c r="C77" s="244"/>
      <c r="D77" s="245"/>
      <c r="E77" s="245"/>
      <c r="F77" s="245"/>
      <c r="G77" s="245"/>
      <c r="H77" s="245"/>
      <c r="I77" s="245"/>
      <c r="J77" s="245"/>
      <c r="K77" s="245"/>
      <c r="L77" s="245"/>
      <c r="M77" s="245"/>
      <c r="N77" s="246"/>
      <c r="R77" s="226"/>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8"/>
      <c r="BF77" s="205" t="s">
        <v>477</v>
      </c>
      <c r="BG77" s="206"/>
      <c r="BH77" s="206"/>
      <c r="BI77" s="206"/>
      <c r="BJ77" s="206"/>
      <c r="BK77" s="206"/>
      <c r="BL77" s="206"/>
      <c r="BM77" s="206"/>
      <c r="BN77" s="206"/>
      <c r="BO77" s="207"/>
      <c r="BP77" s="205" t="s">
        <v>478</v>
      </c>
      <c r="BQ77" s="206"/>
      <c r="BR77" s="206"/>
      <c r="BS77" s="206"/>
      <c r="BT77" s="206"/>
      <c r="BU77" s="206"/>
      <c r="BV77" s="207"/>
      <c r="BW77" s="205" t="s">
        <v>479</v>
      </c>
      <c r="BX77" s="206"/>
      <c r="BY77" s="206"/>
      <c r="BZ77" s="206"/>
      <c r="CA77" s="206"/>
      <c r="CB77" s="206"/>
      <c r="CC77" s="207"/>
      <c r="CD77" s="150"/>
      <c r="CF77" s="138"/>
    </row>
    <row r="78" spans="2:84" s="136" customFormat="1" ht="15" thickBot="1">
      <c r="B78" s="154"/>
      <c r="C78" s="244"/>
      <c r="D78" s="245"/>
      <c r="E78" s="245"/>
      <c r="F78" s="245"/>
      <c r="G78" s="245"/>
      <c r="H78" s="245"/>
      <c r="I78" s="245"/>
      <c r="J78" s="245"/>
      <c r="K78" s="245"/>
      <c r="L78" s="245"/>
      <c r="M78" s="245"/>
      <c r="N78" s="246"/>
      <c r="R78" s="226"/>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8"/>
      <c r="BF78" s="208"/>
      <c r="BG78" s="209"/>
      <c r="BH78" s="209"/>
      <c r="BI78" s="209"/>
      <c r="BJ78" s="209"/>
      <c r="BK78" s="209"/>
      <c r="BL78" s="209"/>
      <c r="BM78" s="209"/>
      <c r="BN78" s="209"/>
      <c r="BO78" s="210"/>
      <c r="BP78" s="211"/>
      <c r="BQ78" s="212"/>
      <c r="BR78" s="212"/>
      <c r="BS78" s="212"/>
      <c r="BT78" s="212"/>
      <c r="BU78" s="212"/>
      <c r="BV78" s="213"/>
      <c r="BW78" s="211"/>
      <c r="BX78" s="212"/>
      <c r="BY78" s="212"/>
      <c r="BZ78" s="212"/>
      <c r="CA78" s="212"/>
      <c r="CB78" s="212"/>
      <c r="CC78" s="213"/>
      <c r="CD78" s="150"/>
      <c r="CF78" s="138"/>
    </row>
    <row r="79" spans="2:84" s="136" customFormat="1" ht="14.4" customHeight="1">
      <c r="B79" s="154"/>
      <c r="C79" s="244"/>
      <c r="D79" s="245"/>
      <c r="E79" s="245"/>
      <c r="F79" s="245"/>
      <c r="G79" s="245"/>
      <c r="H79" s="245"/>
      <c r="I79" s="245"/>
      <c r="J79" s="245"/>
      <c r="K79" s="245"/>
      <c r="L79" s="245"/>
      <c r="M79" s="245"/>
      <c r="N79" s="246"/>
      <c r="R79" s="226"/>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227"/>
      <c r="AY79" s="227"/>
      <c r="AZ79" s="227"/>
      <c r="BA79" s="227"/>
      <c r="BB79" s="228"/>
      <c r="BF79" s="205" t="s">
        <v>480</v>
      </c>
      <c r="BG79" s="206"/>
      <c r="BH79" s="206"/>
      <c r="BI79" s="206"/>
      <c r="BJ79" s="206"/>
      <c r="BK79" s="206"/>
      <c r="BL79" s="206"/>
      <c r="BM79" s="206"/>
      <c r="BN79" s="206"/>
      <c r="BO79" s="207"/>
      <c r="BP79" s="205" t="s">
        <v>481</v>
      </c>
      <c r="BQ79" s="206"/>
      <c r="BR79" s="206"/>
      <c r="BS79" s="206"/>
      <c r="BT79" s="206"/>
      <c r="BU79" s="206"/>
      <c r="BV79" s="207"/>
      <c r="BW79" s="205" t="s">
        <v>482</v>
      </c>
      <c r="BX79" s="206"/>
      <c r="BY79" s="206"/>
      <c r="BZ79" s="206"/>
      <c r="CA79" s="206"/>
      <c r="CB79" s="206"/>
      <c r="CC79" s="207"/>
      <c r="CD79" s="150"/>
      <c r="CF79" s="138"/>
    </row>
    <row r="80" spans="2:84" s="136" customFormat="1" ht="15" thickBot="1">
      <c r="B80" s="154"/>
      <c r="C80" s="244"/>
      <c r="D80" s="245"/>
      <c r="E80" s="245"/>
      <c r="F80" s="245"/>
      <c r="G80" s="245"/>
      <c r="H80" s="245"/>
      <c r="I80" s="245"/>
      <c r="J80" s="245"/>
      <c r="K80" s="245"/>
      <c r="L80" s="245"/>
      <c r="M80" s="245"/>
      <c r="N80" s="246"/>
      <c r="R80" s="226"/>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27"/>
      <c r="AZ80" s="227"/>
      <c r="BA80" s="227"/>
      <c r="BB80" s="228"/>
      <c r="BF80" s="208"/>
      <c r="BG80" s="209"/>
      <c r="BH80" s="209"/>
      <c r="BI80" s="209"/>
      <c r="BJ80" s="209"/>
      <c r="BK80" s="209"/>
      <c r="BL80" s="209"/>
      <c r="BM80" s="209"/>
      <c r="BN80" s="209"/>
      <c r="BO80" s="210"/>
      <c r="BP80" s="211"/>
      <c r="BQ80" s="212"/>
      <c r="BR80" s="212"/>
      <c r="BS80" s="212"/>
      <c r="BT80" s="212"/>
      <c r="BU80" s="212"/>
      <c r="BV80" s="213"/>
      <c r="BW80" s="211"/>
      <c r="BX80" s="212"/>
      <c r="BY80" s="212"/>
      <c r="BZ80" s="212"/>
      <c r="CA80" s="212"/>
      <c r="CB80" s="212"/>
      <c r="CC80" s="213"/>
      <c r="CD80" s="150"/>
      <c r="CF80" s="138"/>
    </row>
    <row r="81" spans="2:84" s="136" customFormat="1" ht="14.4" customHeight="1">
      <c r="B81" s="154"/>
      <c r="C81" s="244"/>
      <c r="D81" s="245"/>
      <c r="E81" s="245"/>
      <c r="F81" s="245"/>
      <c r="G81" s="245"/>
      <c r="H81" s="245"/>
      <c r="I81" s="245"/>
      <c r="J81" s="245"/>
      <c r="K81" s="245"/>
      <c r="L81" s="245"/>
      <c r="M81" s="245"/>
      <c r="N81" s="246"/>
      <c r="R81" s="226"/>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8"/>
      <c r="BF81" s="259" t="s">
        <v>483</v>
      </c>
      <c r="BG81" s="260"/>
      <c r="BH81" s="260"/>
      <c r="BI81" s="260"/>
      <c r="BJ81" s="260"/>
      <c r="BK81" s="260"/>
      <c r="BL81" s="260"/>
      <c r="BM81" s="260"/>
      <c r="BN81" s="260"/>
      <c r="BO81" s="261"/>
      <c r="BP81" s="250" t="s">
        <v>484</v>
      </c>
      <c r="BQ81" s="251"/>
      <c r="BR81" s="251"/>
      <c r="BS81" s="251"/>
      <c r="BT81" s="251"/>
      <c r="BU81" s="251"/>
      <c r="BV81" s="251"/>
      <c r="BW81" s="251"/>
      <c r="BX81" s="251"/>
      <c r="BY81" s="251"/>
      <c r="BZ81" s="251"/>
      <c r="CA81" s="251"/>
      <c r="CB81" s="251"/>
      <c r="CC81" s="252"/>
      <c r="CD81" s="150"/>
      <c r="CF81" s="138"/>
    </row>
    <row r="82" spans="2:84" s="136" customFormat="1" ht="14.4" customHeight="1">
      <c r="B82" s="154"/>
      <c r="C82" s="244"/>
      <c r="D82" s="245"/>
      <c r="E82" s="245"/>
      <c r="F82" s="245"/>
      <c r="G82" s="245"/>
      <c r="H82" s="245"/>
      <c r="I82" s="245"/>
      <c r="J82" s="245"/>
      <c r="K82" s="245"/>
      <c r="L82" s="245"/>
      <c r="M82" s="245"/>
      <c r="N82" s="246"/>
      <c r="R82" s="226"/>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c r="BA82" s="227"/>
      <c r="BB82" s="228"/>
      <c r="BF82" s="262"/>
      <c r="BG82" s="263"/>
      <c r="BH82" s="263"/>
      <c r="BI82" s="263"/>
      <c r="BJ82" s="263"/>
      <c r="BK82" s="263"/>
      <c r="BL82" s="263"/>
      <c r="BM82" s="263"/>
      <c r="BN82" s="263"/>
      <c r="BO82" s="264"/>
      <c r="BP82" s="253"/>
      <c r="BQ82" s="254"/>
      <c r="BR82" s="254"/>
      <c r="BS82" s="254"/>
      <c r="BT82" s="254"/>
      <c r="BU82" s="254"/>
      <c r="BV82" s="254"/>
      <c r="BW82" s="254"/>
      <c r="BX82" s="254"/>
      <c r="BY82" s="254"/>
      <c r="BZ82" s="254"/>
      <c r="CA82" s="254"/>
      <c r="CB82" s="254"/>
      <c r="CC82" s="255"/>
      <c r="CD82" s="150"/>
      <c r="CF82" s="138"/>
    </row>
    <row r="83" spans="2:84" s="136" customFormat="1">
      <c r="B83" s="154"/>
      <c r="C83" s="244"/>
      <c r="D83" s="245"/>
      <c r="E83" s="245"/>
      <c r="F83" s="245"/>
      <c r="G83" s="245"/>
      <c r="H83" s="245"/>
      <c r="I83" s="245"/>
      <c r="J83" s="245"/>
      <c r="K83" s="245"/>
      <c r="L83" s="245"/>
      <c r="M83" s="245"/>
      <c r="N83" s="246"/>
      <c r="R83" s="226"/>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8"/>
      <c r="BF83" s="262"/>
      <c r="BG83" s="263"/>
      <c r="BH83" s="263"/>
      <c r="BI83" s="263"/>
      <c r="BJ83" s="263"/>
      <c r="BK83" s="263"/>
      <c r="BL83" s="263"/>
      <c r="BM83" s="263"/>
      <c r="BN83" s="263"/>
      <c r="BO83" s="264"/>
      <c r="BP83" s="253"/>
      <c r="BQ83" s="254"/>
      <c r="BR83" s="254"/>
      <c r="BS83" s="254"/>
      <c r="BT83" s="254"/>
      <c r="BU83" s="254"/>
      <c r="BV83" s="254"/>
      <c r="BW83" s="254"/>
      <c r="BX83" s="254"/>
      <c r="BY83" s="254"/>
      <c r="BZ83" s="254"/>
      <c r="CA83" s="254"/>
      <c r="CB83" s="254"/>
      <c r="CC83" s="255"/>
      <c r="CD83" s="150"/>
      <c r="CF83" s="138"/>
    </row>
    <row r="84" spans="2:84" s="136" customFormat="1">
      <c r="B84" s="154"/>
      <c r="C84" s="244"/>
      <c r="D84" s="245"/>
      <c r="E84" s="245"/>
      <c r="F84" s="245"/>
      <c r="G84" s="245"/>
      <c r="H84" s="245"/>
      <c r="I84" s="245"/>
      <c r="J84" s="245"/>
      <c r="K84" s="245"/>
      <c r="L84" s="245"/>
      <c r="M84" s="245"/>
      <c r="N84" s="246"/>
      <c r="R84" s="226"/>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8"/>
      <c r="BF84" s="262"/>
      <c r="BG84" s="263"/>
      <c r="BH84" s="263"/>
      <c r="BI84" s="263"/>
      <c r="BJ84" s="263"/>
      <c r="BK84" s="263"/>
      <c r="BL84" s="263"/>
      <c r="BM84" s="263"/>
      <c r="BN84" s="263"/>
      <c r="BO84" s="264"/>
      <c r="BP84" s="253"/>
      <c r="BQ84" s="254"/>
      <c r="BR84" s="254"/>
      <c r="BS84" s="254"/>
      <c r="BT84" s="254"/>
      <c r="BU84" s="254"/>
      <c r="BV84" s="254"/>
      <c r="BW84" s="254"/>
      <c r="BX84" s="254"/>
      <c r="BY84" s="254"/>
      <c r="BZ84" s="254"/>
      <c r="CA84" s="254"/>
      <c r="CB84" s="254"/>
      <c r="CC84" s="255"/>
      <c r="CD84" s="150"/>
      <c r="CF84" s="138"/>
    </row>
    <row r="85" spans="2:84" s="136" customFormat="1">
      <c r="B85" s="154"/>
      <c r="C85" s="244"/>
      <c r="D85" s="245"/>
      <c r="E85" s="245"/>
      <c r="F85" s="245"/>
      <c r="G85" s="245"/>
      <c r="H85" s="245"/>
      <c r="I85" s="245"/>
      <c r="J85" s="245"/>
      <c r="K85" s="245"/>
      <c r="L85" s="245"/>
      <c r="M85" s="245"/>
      <c r="N85" s="246"/>
      <c r="R85" s="226"/>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27"/>
      <c r="AZ85" s="227"/>
      <c r="BA85" s="227"/>
      <c r="BB85" s="228"/>
      <c r="BF85" s="262"/>
      <c r="BG85" s="263"/>
      <c r="BH85" s="263"/>
      <c r="BI85" s="263"/>
      <c r="BJ85" s="263"/>
      <c r="BK85" s="263"/>
      <c r="BL85" s="263"/>
      <c r="BM85" s="263"/>
      <c r="BN85" s="263"/>
      <c r="BO85" s="264"/>
      <c r="BP85" s="253"/>
      <c r="BQ85" s="254"/>
      <c r="BR85" s="254"/>
      <c r="BS85" s="254"/>
      <c r="BT85" s="254"/>
      <c r="BU85" s="254"/>
      <c r="BV85" s="254"/>
      <c r="BW85" s="254"/>
      <c r="BX85" s="254"/>
      <c r="BY85" s="254"/>
      <c r="BZ85" s="254"/>
      <c r="CA85" s="254"/>
      <c r="CB85" s="254"/>
      <c r="CC85" s="255"/>
      <c r="CD85" s="150"/>
      <c r="CF85" s="138"/>
    </row>
    <row r="86" spans="2:84" s="136" customFormat="1" ht="15" thickBot="1">
      <c r="B86" s="154"/>
      <c r="C86" s="247"/>
      <c r="D86" s="248"/>
      <c r="E86" s="248"/>
      <c r="F86" s="248"/>
      <c r="G86" s="248"/>
      <c r="H86" s="248"/>
      <c r="I86" s="248"/>
      <c r="J86" s="248"/>
      <c r="K86" s="248"/>
      <c r="L86" s="248"/>
      <c r="M86" s="248"/>
      <c r="N86" s="249"/>
      <c r="R86" s="229"/>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1"/>
      <c r="BF86" s="265"/>
      <c r="BG86" s="266"/>
      <c r="BH86" s="266"/>
      <c r="BI86" s="266"/>
      <c r="BJ86" s="266"/>
      <c r="BK86" s="266"/>
      <c r="BL86" s="266"/>
      <c r="BM86" s="266"/>
      <c r="BN86" s="266"/>
      <c r="BO86" s="267"/>
      <c r="BP86" s="256"/>
      <c r="BQ86" s="257"/>
      <c r="BR86" s="257"/>
      <c r="BS86" s="257"/>
      <c r="BT86" s="257"/>
      <c r="BU86" s="257"/>
      <c r="BV86" s="257"/>
      <c r="BW86" s="257"/>
      <c r="BX86" s="257"/>
      <c r="BY86" s="257"/>
      <c r="BZ86" s="257"/>
      <c r="CA86" s="257"/>
      <c r="CB86" s="257"/>
      <c r="CC86" s="258"/>
      <c r="CD86" s="150"/>
      <c r="CF86" s="138"/>
    </row>
    <row r="87" spans="2:84" s="136" customFormat="1" ht="15" thickBot="1">
      <c r="B87" s="154"/>
      <c r="C87" s="140"/>
      <c r="D87" s="140"/>
      <c r="E87" s="140"/>
      <c r="F87" s="140"/>
      <c r="G87" s="140"/>
      <c r="H87" s="140"/>
      <c r="I87" s="140"/>
      <c r="J87" s="140"/>
      <c r="K87" s="140"/>
      <c r="L87" s="140"/>
      <c r="M87" s="140"/>
      <c r="N87" s="140"/>
      <c r="R87" s="178"/>
      <c r="S87" s="178"/>
      <c r="T87" s="178"/>
      <c r="U87" s="178"/>
      <c r="V87" s="178"/>
      <c r="W87" s="178"/>
      <c r="X87" s="178"/>
      <c r="Y87" s="178"/>
      <c r="Z87" s="179"/>
      <c r="AA87" s="179"/>
      <c r="AB87" s="178"/>
      <c r="AC87" s="178"/>
      <c r="AD87" s="178"/>
      <c r="AE87" s="178"/>
      <c r="AF87" s="178"/>
      <c r="AG87" s="178"/>
      <c r="AH87" s="178"/>
      <c r="AI87" s="178"/>
      <c r="AJ87" s="178"/>
      <c r="AK87" s="178"/>
      <c r="AL87" s="178"/>
      <c r="AM87" s="178"/>
      <c r="AN87" s="180"/>
      <c r="AO87" s="180"/>
      <c r="AP87" s="180"/>
      <c r="AQ87" s="180"/>
      <c r="AR87" s="180"/>
      <c r="AS87" s="180"/>
      <c r="AT87" s="180"/>
      <c r="AU87" s="180"/>
      <c r="AV87" s="180"/>
      <c r="AW87" s="180"/>
      <c r="AX87" s="178"/>
      <c r="AY87" s="178"/>
      <c r="AZ87" s="178"/>
      <c r="BA87" s="178"/>
      <c r="BB87" s="178"/>
      <c r="CA87" s="140"/>
      <c r="CD87" s="150"/>
      <c r="CF87" s="138"/>
    </row>
    <row r="88" spans="2:84" s="136" customFormat="1" ht="25.05" customHeight="1">
      <c r="B88" s="154"/>
      <c r="C88" s="220" t="s">
        <v>38</v>
      </c>
      <c r="D88" s="221"/>
      <c r="E88" s="221"/>
      <c r="F88" s="221"/>
      <c r="G88" s="221"/>
      <c r="H88" s="221"/>
      <c r="I88" s="221"/>
      <c r="J88" s="221"/>
      <c r="K88" s="221"/>
      <c r="L88" s="221"/>
      <c r="M88" s="221"/>
      <c r="N88" s="222"/>
      <c r="R88" s="223" t="s">
        <v>39</v>
      </c>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R88" s="224"/>
      <c r="AS88" s="224"/>
      <c r="AT88" s="224"/>
      <c r="AU88" s="224"/>
      <c r="AV88" s="224"/>
      <c r="AW88" s="224"/>
      <c r="AX88" s="224"/>
      <c r="AY88" s="224"/>
      <c r="AZ88" s="224"/>
      <c r="BA88" s="224"/>
      <c r="BB88" s="225"/>
      <c r="BF88" s="232" t="s">
        <v>485</v>
      </c>
      <c r="BG88" s="233"/>
      <c r="BH88" s="233"/>
      <c r="BI88" s="233"/>
      <c r="BJ88" s="233"/>
      <c r="BK88" s="233"/>
      <c r="BL88" s="233"/>
      <c r="BM88" s="233"/>
      <c r="BN88" s="233"/>
      <c r="BO88" s="234"/>
      <c r="BP88" s="238" t="s">
        <v>486</v>
      </c>
      <c r="BQ88" s="239"/>
      <c r="BR88" s="239"/>
      <c r="BS88" s="239"/>
      <c r="BT88" s="239"/>
      <c r="BU88" s="239"/>
      <c r="BV88" s="240"/>
      <c r="BW88" s="238" t="s">
        <v>487</v>
      </c>
      <c r="BX88" s="239"/>
      <c r="BY88" s="239"/>
      <c r="BZ88" s="239"/>
      <c r="CA88" s="239"/>
      <c r="CB88" s="239"/>
      <c r="CC88" s="240"/>
      <c r="CD88" s="150"/>
      <c r="CF88" s="138"/>
    </row>
    <row r="89" spans="2:84" s="136" customFormat="1" ht="25.05" customHeight="1" thickBot="1">
      <c r="B89" s="154"/>
      <c r="C89" s="244" t="s">
        <v>40</v>
      </c>
      <c r="D89" s="245"/>
      <c r="E89" s="245"/>
      <c r="F89" s="245"/>
      <c r="G89" s="245"/>
      <c r="H89" s="245"/>
      <c r="I89" s="245"/>
      <c r="J89" s="245"/>
      <c r="K89" s="245"/>
      <c r="L89" s="245"/>
      <c r="M89" s="245"/>
      <c r="N89" s="246"/>
      <c r="R89" s="226"/>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8"/>
      <c r="BF89" s="235"/>
      <c r="BG89" s="236"/>
      <c r="BH89" s="236"/>
      <c r="BI89" s="236"/>
      <c r="BJ89" s="236"/>
      <c r="BK89" s="236"/>
      <c r="BL89" s="236"/>
      <c r="BM89" s="236"/>
      <c r="BN89" s="236"/>
      <c r="BO89" s="237"/>
      <c r="BP89" s="241"/>
      <c r="BQ89" s="242"/>
      <c r="BR89" s="242"/>
      <c r="BS89" s="242"/>
      <c r="BT89" s="242"/>
      <c r="BU89" s="242"/>
      <c r="BV89" s="243"/>
      <c r="BW89" s="241"/>
      <c r="BX89" s="242"/>
      <c r="BY89" s="242"/>
      <c r="BZ89" s="242"/>
      <c r="CA89" s="242"/>
      <c r="CB89" s="242"/>
      <c r="CC89" s="243"/>
      <c r="CD89" s="150"/>
      <c r="CF89" s="138"/>
    </row>
    <row r="90" spans="2:84" s="136" customFormat="1" ht="14.4" customHeight="1">
      <c r="B90" s="154"/>
      <c r="C90" s="244"/>
      <c r="D90" s="245"/>
      <c r="E90" s="245"/>
      <c r="F90" s="245"/>
      <c r="G90" s="245"/>
      <c r="H90" s="245"/>
      <c r="I90" s="245"/>
      <c r="J90" s="245"/>
      <c r="K90" s="245"/>
      <c r="L90" s="245"/>
      <c r="M90" s="245"/>
      <c r="N90" s="246"/>
      <c r="R90" s="226"/>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8"/>
      <c r="BF90" s="205" t="s">
        <v>488</v>
      </c>
      <c r="BG90" s="206"/>
      <c r="BH90" s="206"/>
      <c r="BI90" s="206"/>
      <c r="BJ90" s="206"/>
      <c r="BK90" s="206"/>
      <c r="BL90" s="206"/>
      <c r="BM90" s="206"/>
      <c r="BN90" s="206"/>
      <c r="BO90" s="207"/>
      <c r="BP90" s="205" t="s">
        <v>489</v>
      </c>
      <c r="BQ90" s="206"/>
      <c r="BR90" s="206"/>
      <c r="BS90" s="206"/>
      <c r="BT90" s="206"/>
      <c r="BU90" s="206"/>
      <c r="BV90" s="207"/>
      <c r="BW90" s="205" t="s">
        <v>41</v>
      </c>
      <c r="BX90" s="206"/>
      <c r="BY90" s="206"/>
      <c r="BZ90" s="206"/>
      <c r="CA90" s="206"/>
      <c r="CB90" s="206"/>
      <c r="CC90" s="207"/>
      <c r="CD90" s="150"/>
      <c r="CF90" s="138"/>
    </row>
    <row r="91" spans="2:84" s="136" customFormat="1" ht="15" thickBot="1">
      <c r="B91" s="154"/>
      <c r="C91" s="244"/>
      <c r="D91" s="245"/>
      <c r="E91" s="245"/>
      <c r="F91" s="245"/>
      <c r="G91" s="245"/>
      <c r="H91" s="245"/>
      <c r="I91" s="245"/>
      <c r="J91" s="245"/>
      <c r="K91" s="245"/>
      <c r="L91" s="245"/>
      <c r="M91" s="245"/>
      <c r="N91" s="246"/>
      <c r="R91" s="226"/>
      <c r="S91" s="227"/>
      <c r="T91" s="227"/>
      <c r="U91" s="227"/>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c r="AX91" s="227"/>
      <c r="AY91" s="227"/>
      <c r="AZ91" s="227"/>
      <c r="BA91" s="227"/>
      <c r="BB91" s="228"/>
      <c r="BF91" s="208"/>
      <c r="BG91" s="209"/>
      <c r="BH91" s="209"/>
      <c r="BI91" s="209"/>
      <c r="BJ91" s="209"/>
      <c r="BK91" s="209"/>
      <c r="BL91" s="209"/>
      <c r="BM91" s="209"/>
      <c r="BN91" s="209"/>
      <c r="BO91" s="210"/>
      <c r="BP91" s="211"/>
      <c r="BQ91" s="212"/>
      <c r="BR91" s="212"/>
      <c r="BS91" s="212"/>
      <c r="BT91" s="212"/>
      <c r="BU91" s="212"/>
      <c r="BV91" s="213"/>
      <c r="BW91" s="211"/>
      <c r="BX91" s="212"/>
      <c r="BY91" s="212"/>
      <c r="BZ91" s="212"/>
      <c r="CA91" s="212"/>
      <c r="CB91" s="212"/>
      <c r="CC91" s="213"/>
      <c r="CD91" s="150"/>
      <c r="CF91" s="138"/>
    </row>
    <row r="92" spans="2:84" s="136" customFormat="1" ht="14.4" customHeight="1">
      <c r="B92" s="154"/>
      <c r="C92" s="244"/>
      <c r="D92" s="245"/>
      <c r="E92" s="245"/>
      <c r="F92" s="245"/>
      <c r="G92" s="245"/>
      <c r="H92" s="245"/>
      <c r="I92" s="245"/>
      <c r="J92" s="245"/>
      <c r="K92" s="245"/>
      <c r="L92" s="245"/>
      <c r="M92" s="245"/>
      <c r="N92" s="246"/>
      <c r="R92" s="226"/>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8"/>
      <c r="BF92" s="205" t="s">
        <v>490</v>
      </c>
      <c r="BG92" s="206"/>
      <c r="BH92" s="206"/>
      <c r="BI92" s="206"/>
      <c r="BJ92" s="206"/>
      <c r="BK92" s="206"/>
      <c r="BL92" s="206"/>
      <c r="BM92" s="206"/>
      <c r="BN92" s="206"/>
      <c r="BO92" s="207"/>
      <c r="BP92" s="205" t="s">
        <v>491</v>
      </c>
      <c r="BQ92" s="206"/>
      <c r="BR92" s="206"/>
      <c r="BS92" s="206"/>
      <c r="BT92" s="206"/>
      <c r="BU92" s="206"/>
      <c r="BV92" s="207"/>
      <c r="BW92" s="205" t="s">
        <v>492</v>
      </c>
      <c r="BX92" s="206"/>
      <c r="BY92" s="206"/>
      <c r="BZ92" s="206"/>
      <c r="CA92" s="206"/>
      <c r="CB92" s="206"/>
      <c r="CC92" s="207"/>
      <c r="CD92" s="150"/>
      <c r="CF92" s="138"/>
    </row>
    <row r="93" spans="2:84" s="136" customFormat="1" ht="14.4" customHeight="1" thickBot="1">
      <c r="B93" s="154"/>
      <c r="C93" s="244"/>
      <c r="D93" s="245"/>
      <c r="E93" s="245"/>
      <c r="F93" s="245"/>
      <c r="G93" s="245"/>
      <c r="H93" s="245"/>
      <c r="I93" s="245"/>
      <c r="J93" s="245"/>
      <c r="K93" s="245"/>
      <c r="L93" s="245"/>
      <c r="M93" s="245"/>
      <c r="N93" s="246"/>
      <c r="R93" s="226"/>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8"/>
      <c r="BF93" s="208"/>
      <c r="BG93" s="209"/>
      <c r="BH93" s="209"/>
      <c r="BI93" s="209"/>
      <c r="BJ93" s="209"/>
      <c r="BK93" s="209"/>
      <c r="BL93" s="209"/>
      <c r="BM93" s="209"/>
      <c r="BN93" s="209"/>
      <c r="BO93" s="210"/>
      <c r="BP93" s="211"/>
      <c r="BQ93" s="212"/>
      <c r="BR93" s="212"/>
      <c r="BS93" s="212"/>
      <c r="BT93" s="212"/>
      <c r="BU93" s="212"/>
      <c r="BV93" s="213"/>
      <c r="BW93" s="211"/>
      <c r="BX93" s="212"/>
      <c r="BY93" s="212"/>
      <c r="BZ93" s="212"/>
      <c r="CA93" s="212"/>
      <c r="CB93" s="212"/>
      <c r="CC93" s="213"/>
      <c r="CD93" s="150"/>
      <c r="CF93" s="138"/>
    </row>
    <row r="94" spans="2:84" s="136" customFormat="1" ht="14.4" customHeight="1">
      <c r="B94" s="154"/>
      <c r="C94" s="244"/>
      <c r="D94" s="245"/>
      <c r="E94" s="245"/>
      <c r="F94" s="245"/>
      <c r="G94" s="245"/>
      <c r="H94" s="245"/>
      <c r="I94" s="245"/>
      <c r="J94" s="245"/>
      <c r="K94" s="245"/>
      <c r="L94" s="245"/>
      <c r="M94" s="245"/>
      <c r="N94" s="246"/>
      <c r="R94" s="226"/>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7"/>
      <c r="AV94" s="227"/>
      <c r="AW94" s="227"/>
      <c r="AX94" s="227"/>
      <c r="AY94" s="227"/>
      <c r="AZ94" s="227"/>
      <c r="BA94" s="227"/>
      <c r="BB94" s="228"/>
      <c r="BF94" s="259" t="s">
        <v>493</v>
      </c>
      <c r="BG94" s="260"/>
      <c r="BH94" s="260"/>
      <c r="BI94" s="260"/>
      <c r="BJ94" s="260"/>
      <c r="BK94" s="260"/>
      <c r="BL94" s="260"/>
      <c r="BM94" s="260"/>
      <c r="BN94" s="260"/>
      <c r="BO94" s="261"/>
      <c r="BP94" s="250" t="s">
        <v>494</v>
      </c>
      <c r="BQ94" s="251"/>
      <c r="BR94" s="251"/>
      <c r="BS94" s="251"/>
      <c r="BT94" s="251"/>
      <c r="BU94" s="251"/>
      <c r="BV94" s="251"/>
      <c r="BW94" s="251"/>
      <c r="BX94" s="251"/>
      <c r="BY94" s="251"/>
      <c r="BZ94" s="251"/>
      <c r="CA94" s="251"/>
      <c r="CB94" s="251"/>
      <c r="CC94" s="252"/>
      <c r="CD94" s="150"/>
      <c r="CF94" s="138"/>
    </row>
    <row r="95" spans="2:84" s="136" customFormat="1">
      <c r="B95" s="154"/>
      <c r="C95" s="244"/>
      <c r="D95" s="245"/>
      <c r="E95" s="245"/>
      <c r="F95" s="245"/>
      <c r="G95" s="245"/>
      <c r="H95" s="245"/>
      <c r="I95" s="245"/>
      <c r="J95" s="245"/>
      <c r="K95" s="245"/>
      <c r="L95" s="245"/>
      <c r="M95" s="245"/>
      <c r="N95" s="246"/>
      <c r="R95" s="226"/>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227"/>
      <c r="AQ95" s="227"/>
      <c r="AR95" s="227"/>
      <c r="AS95" s="227"/>
      <c r="AT95" s="227"/>
      <c r="AU95" s="227"/>
      <c r="AV95" s="227"/>
      <c r="AW95" s="227"/>
      <c r="AX95" s="227"/>
      <c r="AY95" s="227"/>
      <c r="AZ95" s="227"/>
      <c r="BA95" s="227"/>
      <c r="BB95" s="228"/>
      <c r="BF95" s="262"/>
      <c r="BG95" s="263"/>
      <c r="BH95" s="263"/>
      <c r="BI95" s="263"/>
      <c r="BJ95" s="263"/>
      <c r="BK95" s="263"/>
      <c r="BL95" s="263"/>
      <c r="BM95" s="263"/>
      <c r="BN95" s="263"/>
      <c r="BO95" s="264"/>
      <c r="BP95" s="253"/>
      <c r="BQ95" s="254"/>
      <c r="BR95" s="254"/>
      <c r="BS95" s="254"/>
      <c r="BT95" s="254"/>
      <c r="BU95" s="254"/>
      <c r="BV95" s="254"/>
      <c r="BW95" s="254"/>
      <c r="BX95" s="254"/>
      <c r="BY95" s="254"/>
      <c r="BZ95" s="254"/>
      <c r="CA95" s="254"/>
      <c r="CB95" s="254"/>
      <c r="CC95" s="255"/>
      <c r="CD95" s="150"/>
      <c r="CF95" s="138"/>
    </row>
    <row r="96" spans="2:84" s="136" customFormat="1">
      <c r="B96" s="154"/>
      <c r="C96" s="244"/>
      <c r="D96" s="245"/>
      <c r="E96" s="245"/>
      <c r="F96" s="245"/>
      <c r="G96" s="245"/>
      <c r="H96" s="245"/>
      <c r="I96" s="245"/>
      <c r="J96" s="245"/>
      <c r="K96" s="245"/>
      <c r="L96" s="245"/>
      <c r="M96" s="245"/>
      <c r="N96" s="246"/>
      <c r="R96" s="226"/>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8"/>
      <c r="BF96" s="262"/>
      <c r="BG96" s="263"/>
      <c r="BH96" s="263"/>
      <c r="BI96" s="263"/>
      <c r="BJ96" s="263"/>
      <c r="BK96" s="263"/>
      <c r="BL96" s="263"/>
      <c r="BM96" s="263"/>
      <c r="BN96" s="263"/>
      <c r="BO96" s="264"/>
      <c r="BP96" s="253"/>
      <c r="BQ96" s="254"/>
      <c r="BR96" s="254"/>
      <c r="BS96" s="254"/>
      <c r="BT96" s="254"/>
      <c r="BU96" s="254"/>
      <c r="BV96" s="254"/>
      <c r="BW96" s="254"/>
      <c r="BX96" s="254"/>
      <c r="BY96" s="254"/>
      <c r="BZ96" s="254"/>
      <c r="CA96" s="254"/>
      <c r="CB96" s="254"/>
      <c r="CC96" s="255"/>
      <c r="CD96" s="150"/>
      <c r="CF96" s="138"/>
    </row>
    <row r="97" spans="2:84" s="136" customFormat="1">
      <c r="B97" s="154"/>
      <c r="C97" s="244"/>
      <c r="D97" s="245"/>
      <c r="E97" s="245"/>
      <c r="F97" s="245"/>
      <c r="G97" s="245"/>
      <c r="H97" s="245"/>
      <c r="I97" s="245"/>
      <c r="J97" s="245"/>
      <c r="K97" s="245"/>
      <c r="L97" s="245"/>
      <c r="M97" s="245"/>
      <c r="N97" s="246"/>
      <c r="R97" s="226"/>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227"/>
      <c r="AT97" s="227"/>
      <c r="AU97" s="227"/>
      <c r="AV97" s="227"/>
      <c r="AW97" s="227"/>
      <c r="AX97" s="227"/>
      <c r="AY97" s="227"/>
      <c r="AZ97" s="227"/>
      <c r="BA97" s="227"/>
      <c r="BB97" s="228"/>
      <c r="BF97" s="262"/>
      <c r="BG97" s="263"/>
      <c r="BH97" s="263"/>
      <c r="BI97" s="263"/>
      <c r="BJ97" s="263"/>
      <c r="BK97" s="263"/>
      <c r="BL97" s="263"/>
      <c r="BM97" s="263"/>
      <c r="BN97" s="263"/>
      <c r="BO97" s="264"/>
      <c r="BP97" s="253"/>
      <c r="BQ97" s="254"/>
      <c r="BR97" s="254"/>
      <c r="BS97" s="254"/>
      <c r="BT97" s="254"/>
      <c r="BU97" s="254"/>
      <c r="BV97" s="254"/>
      <c r="BW97" s="254"/>
      <c r="BX97" s="254"/>
      <c r="BY97" s="254"/>
      <c r="BZ97" s="254"/>
      <c r="CA97" s="254"/>
      <c r="CB97" s="254"/>
      <c r="CC97" s="255"/>
      <c r="CD97" s="150"/>
      <c r="CF97" s="138"/>
    </row>
    <row r="98" spans="2:84" s="136" customFormat="1">
      <c r="B98" s="154"/>
      <c r="C98" s="244"/>
      <c r="D98" s="245"/>
      <c r="E98" s="245"/>
      <c r="F98" s="245"/>
      <c r="G98" s="245"/>
      <c r="H98" s="245"/>
      <c r="I98" s="245"/>
      <c r="J98" s="245"/>
      <c r="K98" s="245"/>
      <c r="L98" s="245"/>
      <c r="M98" s="245"/>
      <c r="N98" s="246"/>
      <c r="R98" s="226"/>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227"/>
      <c r="AP98" s="227"/>
      <c r="AQ98" s="227"/>
      <c r="AR98" s="227"/>
      <c r="AS98" s="227"/>
      <c r="AT98" s="227"/>
      <c r="AU98" s="227"/>
      <c r="AV98" s="227"/>
      <c r="AW98" s="227"/>
      <c r="AX98" s="227"/>
      <c r="AY98" s="227"/>
      <c r="AZ98" s="227"/>
      <c r="BA98" s="227"/>
      <c r="BB98" s="228"/>
      <c r="BF98" s="262"/>
      <c r="BG98" s="263"/>
      <c r="BH98" s="263"/>
      <c r="BI98" s="263"/>
      <c r="BJ98" s="263"/>
      <c r="BK98" s="263"/>
      <c r="BL98" s="263"/>
      <c r="BM98" s="263"/>
      <c r="BN98" s="263"/>
      <c r="BO98" s="264"/>
      <c r="BP98" s="253"/>
      <c r="BQ98" s="254"/>
      <c r="BR98" s="254"/>
      <c r="BS98" s="254"/>
      <c r="BT98" s="254"/>
      <c r="BU98" s="254"/>
      <c r="BV98" s="254"/>
      <c r="BW98" s="254"/>
      <c r="BX98" s="254"/>
      <c r="BY98" s="254"/>
      <c r="BZ98" s="254"/>
      <c r="CA98" s="254"/>
      <c r="CB98" s="254"/>
      <c r="CC98" s="255"/>
      <c r="CD98" s="150"/>
      <c r="CF98" s="138"/>
    </row>
    <row r="99" spans="2:84" s="136" customFormat="1">
      <c r="B99" s="154"/>
      <c r="C99" s="244"/>
      <c r="D99" s="245"/>
      <c r="E99" s="245"/>
      <c r="F99" s="245"/>
      <c r="G99" s="245"/>
      <c r="H99" s="245"/>
      <c r="I99" s="245"/>
      <c r="J99" s="245"/>
      <c r="K99" s="245"/>
      <c r="L99" s="245"/>
      <c r="M99" s="245"/>
      <c r="N99" s="246"/>
      <c r="R99" s="226"/>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7"/>
      <c r="AX99" s="227"/>
      <c r="AY99" s="227"/>
      <c r="AZ99" s="227"/>
      <c r="BA99" s="227"/>
      <c r="BB99" s="228"/>
      <c r="BF99" s="262"/>
      <c r="BG99" s="263"/>
      <c r="BH99" s="263"/>
      <c r="BI99" s="263"/>
      <c r="BJ99" s="263"/>
      <c r="BK99" s="263"/>
      <c r="BL99" s="263"/>
      <c r="BM99" s="263"/>
      <c r="BN99" s="263"/>
      <c r="BO99" s="264"/>
      <c r="BP99" s="253"/>
      <c r="BQ99" s="254"/>
      <c r="BR99" s="254"/>
      <c r="BS99" s="254"/>
      <c r="BT99" s="254"/>
      <c r="BU99" s="254"/>
      <c r="BV99" s="254"/>
      <c r="BW99" s="254"/>
      <c r="BX99" s="254"/>
      <c r="BY99" s="254"/>
      <c r="BZ99" s="254"/>
      <c r="CA99" s="254"/>
      <c r="CB99" s="254"/>
      <c r="CC99" s="255"/>
      <c r="CD99" s="150"/>
      <c r="CF99" s="138"/>
    </row>
    <row r="100" spans="2:84" s="136" customFormat="1" ht="15" thickBot="1">
      <c r="B100" s="154"/>
      <c r="C100" s="247"/>
      <c r="D100" s="248"/>
      <c r="E100" s="248"/>
      <c r="F100" s="248"/>
      <c r="G100" s="248"/>
      <c r="H100" s="248"/>
      <c r="I100" s="248"/>
      <c r="J100" s="248"/>
      <c r="K100" s="248"/>
      <c r="L100" s="248"/>
      <c r="M100" s="248"/>
      <c r="N100" s="249"/>
      <c r="R100" s="229"/>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c r="AU100" s="230"/>
      <c r="AV100" s="230"/>
      <c r="AW100" s="230"/>
      <c r="AX100" s="230"/>
      <c r="AY100" s="230"/>
      <c r="AZ100" s="230"/>
      <c r="BA100" s="230"/>
      <c r="BB100" s="231"/>
      <c r="BF100" s="265"/>
      <c r="BG100" s="266"/>
      <c r="BH100" s="266"/>
      <c r="BI100" s="266"/>
      <c r="BJ100" s="266"/>
      <c r="BK100" s="266"/>
      <c r="BL100" s="266"/>
      <c r="BM100" s="266"/>
      <c r="BN100" s="266"/>
      <c r="BO100" s="267"/>
      <c r="BP100" s="256"/>
      <c r="BQ100" s="257"/>
      <c r="BR100" s="257"/>
      <c r="BS100" s="257"/>
      <c r="BT100" s="257"/>
      <c r="BU100" s="257"/>
      <c r="BV100" s="257"/>
      <c r="BW100" s="257"/>
      <c r="BX100" s="257"/>
      <c r="BY100" s="257"/>
      <c r="BZ100" s="257"/>
      <c r="CA100" s="257"/>
      <c r="CB100" s="257"/>
      <c r="CC100" s="258"/>
      <c r="CD100" s="150"/>
      <c r="CF100" s="138"/>
    </row>
    <row r="101" spans="2:84" s="136" customFormat="1" ht="15" thickBot="1">
      <c r="B101" s="162"/>
      <c r="C101" s="163"/>
      <c r="D101" s="163"/>
      <c r="E101" s="163"/>
      <c r="F101" s="163"/>
      <c r="G101" s="163"/>
      <c r="H101" s="163"/>
      <c r="I101" s="163"/>
      <c r="J101" s="163"/>
      <c r="K101" s="163"/>
      <c r="L101" s="163"/>
      <c r="M101" s="163"/>
      <c r="N101" s="163"/>
      <c r="O101" s="163"/>
      <c r="P101" s="163"/>
      <c r="Q101" s="163"/>
      <c r="R101" s="163"/>
      <c r="S101" s="163"/>
      <c r="T101" s="163"/>
      <c r="U101" s="163"/>
      <c r="V101" s="163"/>
      <c r="W101" s="159"/>
      <c r="X101" s="159"/>
      <c r="Y101" s="159"/>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59"/>
      <c r="AW101" s="159"/>
      <c r="AX101" s="159"/>
      <c r="AY101" s="159"/>
      <c r="AZ101" s="159"/>
      <c r="BA101" s="159"/>
      <c r="BB101" s="159"/>
      <c r="BC101" s="159"/>
      <c r="BD101" s="159"/>
      <c r="BE101" s="159"/>
      <c r="BF101" s="159"/>
      <c r="BG101" s="159"/>
      <c r="BH101" s="159"/>
      <c r="BI101" s="159"/>
      <c r="BJ101" s="159"/>
      <c r="BK101" s="159"/>
      <c r="BL101" s="159"/>
      <c r="BM101" s="159"/>
      <c r="BN101" s="159"/>
      <c r="BO101" s="159"/>
      <c r="BP101" s="159"/>
      <c r="BQ101" s="159"/>
      <c r="BR101" s="159"/>
      <c r="BS101" s="159"/>
      <c r="BT101" s="159"/>
      <c r="BU101" s="159"/>
      <c r="BV101" s="159"/>
      <c r="BW101" s="159"/>
      <c r="BX101" s="159"/>
      <c r="BY101" s="159"/>
      <c r="BZ101" s="159"/>
      <c r="CA101" s="159"/>
      <c r="CB101" s="159"/>
      <c r="CC101" s="159"/>
      <c r="CD101" s="161"/>
    </row>
    <row r="102" spans="2:84" s="136" customFormat="1" ht="8.1" customHeight="1">
      <c r="B102" s="20"/>
      <c r="C102" s="20"/>
      <c r="D102" s="20"/>
      <c r="E102" s="20"/>
      <c r="F102" s="20"/>
      <c r="G102" s="20"/>
      <c r="H102" s="20"/>
      <c r="I102" s="20"/>
      <c r="J102" s="20"/>
      <c r="K102" s="20"/>
      <c r="L102" s="20"/>
      <c r="M102" s="20"/>
      <c r="N102" s="20"/>
      <c r="O102" s="20"/>
      <c r="P102" s="20"/>
      <c r="Q102" s="20"/>
      <c r="R102" s="20"/>
      <c r="S102" s="20"/>
      <c r="T102" s="20"/>
      <c r="U102" s="20"/>
      <c r="V102" s="20"/>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row>
    <row r="103" spans="2:84" s="136" customFormat="1" ht="8.1" customHeight="1" thickBot="1">
      <c r="B103" s="160"/>
      <c r="C103" s="158"/>
      <c r="D103" s="158"/>
      <c r="E103" s="158"/>
      <c r="F103" s="158"/>
      <c r="G103" s="158"/>
      <c r="H103" s="158"/>
      <c r="I103" s="158"/>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c r="BH103" s="159"/>
      <c r="BI103" s="159"/>
      <c r="BJ103" s="159"/>
      <c r="BK103" s="159"/>
      <c r="BL103" s="159"/>
      <c r="BM103" s="159"/>
      <c r="BN103" s="159"/>
      <c r="BO103" s="159"/>
      <c r="BP103" s="159"/>
      <c r="BQ103" s="159"/>
      <c r="BR103" s="159"/>
      <c r="BS103" s="159"/>
      <c r="BT103" s="159"/>
      <c r="BU103" s="159"/>
      <c r="BV103" s="159"/>
      <c r="BW103" s="159"/>
      <c r="BX103" s="159"/>
      <c r="BY103" s="159"/>
      <c r="BZ103" s="159"/>
      <c r="CA103" s="159"/>
      <c r="CB103" s="159"/>
      <c r="CC103" s="159"/>
      <c r="CD103" s="159"/>
    </row>
    <row r="104" spans="2:84" s="136" customFormat="1" ht="18" customHeight="1">
      <c r="B104" s="199" t="s">
        <v>42</v>
      </c>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0"/>
      <c r="BR104" s="200"/>
      <c r="BS104" s="200"/>
      <c r="BT104" s="200"/>
      <c r="BU104" s="200"/>
      <c r="BV104" s="200"/>
      <c r="BW104" s="200"/>
      <c r="BX104" s="200"/>
      <c r="BY104" s="200"/>
      <c r="BZ104" s="200"/>
      <c r="CA104" s="200"/>
      <c r="CB104" s="200"/>
      <c r="CC104" s="200"/>
      <c r="CD104" s="201"/>
    </row>
    <row r="105" spans="2:84" s="136" customFormat="1" ht="5.0999999999999996" customHeight="1">
      <c r="B105" s="151"/>
      <c r="C105" s="63"/>
      <c r="D105" s="63"/>
      <c r="E105" s="63"/>
      <c r="F105" s="63"/>
      <c r="G105" s="63"/>
      <c r="H105" s="63"/>
      <c r="I105" s="63"/>
      <c r="CD105" s="150"/>
    </row>
    <row r="106" spans="2:84" s="136" customFormat="1" ht="15.6">
      <c r="B106" s="155"/>
      <c r="C106" s="63"/>
      <c r="D106" s="63"/>
      <c r="F106" s="141"/>
      <c r="G106" s="141"/>
      <c r="H106" s="141"/>
      <c r="I106" s="141"/>
      <c r="J106" s="141"/>
      <c r="M106" s="169" t="s">
        <v>43</v>
      </c>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t="s">
        <v>44</v>
      </c>
      <c r="AW106" s="169"/>
      <c r="AX106" s="169"/>
      <c r="AY106" s="169"/>
      <c r="AZ106" s="169"/>
      <c r="BA106" s="169"/>
      <c r="BB106" s="169"/>
      <c r="BD106" s="169"/>
      <c r="BI106" s="142"/>
      <c r="BK106" s="142"/>
      <c r="BL106" s="142"/>
      <c r="BM106" s="142"/>
      <c r="BN106" s="142"/>
      <c r="BO106" s="142"/>
      <c r="BP106" s="142"/>
      <c r="BQ106" s="142"/>
      <c r="BR106" s="142"/>
      <c r="BS106" s="142"/>
      <c r="BT106" s="142"/>
      <c r="BU106" s="142"/>
      <c r="BV106" s="142"/>
      <c r="BW106" s="142"/>
      <c r="BX106" s="142"/>
      <c r="BY106" s="142"/>
      <c r="BZ106" s="142"/>
      <c r="CA106" s="142"/>
      <c r="CB106" s="142"/>
      <c r="CC106" s="142"/>
      <c r="CD106" s="156"/>
    </row>
    <row r="107" spans="2:84" s="136" customFormat="1" ht="5.0999999999999996" customHeight="1">
      <c r="B107" s="151"/>
      <c r="C107" s="63"/>
      <c r="D107" s="63"/>
      <c r="F107" s="5"/>
      <c r="G107" s="5"/>
      <c r="H107" s="5"/>
      <c r="I107" s="5"/>
      <c r="J107" s="5"/>
      <c r="K107" s="5"/>
      <c r="L107" s="5"/>
      <c r="M107" s="5"/>
      <c r="N107" s="5"/>
      <c r="O107" s="5"/>
      <c r="CD107" s="150"/>
    </row>
    <row r="108" spans="2:84" s="136" customFormat="1" ht="14.4" customHeight="1">
      <c r="B108" s="151"/>
      <c r="C108" s="63"/>
      <c r="D108" s="63"/>
      <c r="M108" s="215" t="s">
        <v>45</v>
      </c>
      <c r="N108" s="215"/>
      <c r="O108" s="215"/>
      <c r="P108" s="215"/>
      <c r="Q108" s="215"/>
      <c r="R108" s="215"/>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68"/>
      <c r="AT108" s="268"/>
      <c r="AU108" s="268"/>
      <c r="AV108" s="215" t="s">
        <v>46</v>
      </c>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c r="BT108" s="215"/>
      <c r="BU108" s="215"/>
      <c r="BV108" s="215"/>
      <c r="BW108" s="215"/>
      <c r="BX108" s="215"/>
      <c r="BY108" s="215"/>
      <c r="BZ108" s="215"/>
      <c r="CA108" s="215"/>
      <c r="CB108" s="215"/>
      <c r="CC108" s="215"/>
      <c r="CD108" s="216"/>
    </row>
    <row r="109" spans="2:84" s="136" customFormat="1">
      <c r="B109" s="151"/>
      <c r="C109" s="63"/>
      <c r="D109" s="63"/>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68"/>
      <c r="AT109" s="268"/>
      <c r="AU109" s="268"/>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215"/>
      <c r="BS109" s="215"/>
      <c r="BT109" s="215"/>
      <c r="BU109" s="215"/>
      <c r="BV109" s="215"/>
      <c r="BW109" s="215"/>
      <c r="BX109" s="215"/>
      <c r="BY109" s="215"/>
      <c r="BZ109" s="215"/>
      <c r="CA109" s="215"/>
      <c r="CB109" s="215"/>
      <c r="CC109" s="215"/>
      <c r="CD109" s="216"/>
    </row>
    <row r="110" spans="2:84" s="136" customFormat="1">
      <c r="B110" s="151"/>
      <c r="C110" s="63"/>
      <c r="D110" s="63"/>
      <c r="M110" s="215"/>
      <c r="N110" s="215"/>
      <c r="O110" s="215"/>
      <c r="P110" s="215"/>
      <c r="Q110" s="215"/>
      <c r="R110" s="215"/>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68"/>
      <c r="AT110" s="268"/>
      <c r="AU110" s="268"/>
      <c r="AV110" s="215"/>
      <c r="AW110" s="215"/>
      <c r="AX110" s="215"/>
      <c r="AY110" s="215"/>
      <c r="AZ110" s="215"/>
      <c r="BA110" s="215"/>
      <c r="BB110" s="215"/>
      <c r="BC110" s="215"/>
      <c r="BD110" s="215"/>
      <c r="BE110" s="215"/>
      <c r="BF110" s="215"/>
      <c r="BG110" s="215"/>
      <c r="BH110" s="215"/>
      <c r="BI110" s="215"/>
      <c r="BJ110" s="215"/>
      <c r="BK110" s="215"/>
      <c r="BL110" s="215"/>
      <c r="BM110" s="215"/>
      <c r="BN110" s="215"/>
      <c r="BO110" s="215"/>
      <c r="BP110" s="215"/>
      <c r="BQ110" s="215"/>
      <c r="BR110" s="215"/>
      <c r="BS110" s="215"/>
      <c r="BT110" s="215"/>
      <c r="BU110" s="215"/>
      <c r="BV110" s="215"/>
      <c r="BW110" s="215"/>
      <c r="BX110" s="215"/>
      <c r="BY110" s="215"/>
      <c r="BZ110" s="215"/>
      <c r="CA110" s="215"/>
      <c r="CB110" s="215"/>
      <c r="CC110" s="215"/>
      <c r="CD110" s="216"/>
    </row>
    <row r="111" spans="2:84" s="136" customFormat="1">
      <c r="B111" s="151"/>
      <c r="C111" s="63"/>
      <c r="D111" s="63"/>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68"/>
      <c r="AT111" s="268"/>
      <c r="AU111" s="268"/>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5"/>
      <c r="BR111" s="215"/>
      <c r="BS111" s="215"/>
      <c r="BT111" s="215"/>
      <c r="BU111" s="215"/>
      <c r="BV111" s="215"/>
      <c r="BW111" s="215"/>
      <c r="BX111" s="215"/>
      <c r="BY111" s="215"/>
      <c r="BZ111" s="215"/>
      <c r="CA111" s="215"/>
      <c r="CB111" s="215"/>
      <c r="CC111" s="215"/>
      <c r="CD111" s="216"/>
    </row>
    <row r="112" spans="2:84" s="136" customFormat="1">
      <c r="B112" s="151"/>
      <c r="C112" s="63"/>
      <c r="D112" s="63"/>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68"/>
      <c r="AT112" s="268"/>
      <c r="AU112" s="268"/>
      <c r="AV112" s="215"/>
      <c r="AW112" s="215"/>
      <c r="AX112" s="215"/>
      <c r="AY112" s="215"/>
      <c r="AZ112" s="215"/>
      <c r="BA112" s="215"/>
      <c r="BB112" s="215"/>
      <c r="BC112" s="215"/>
      <c r="BD112" s="215"/>
      <c r="BE112" s="215"/>
      <c r="BF112" s="215"/>
      <c r="BG112" s="215"/>
      <c r="BH112" s="215"/>
      <c r="BI112" s="215"/>
      <c r="BJ112" s="215"/>
      <c r="BK112" s="215"/>
      <c r="BL112" s="215"/>
      <c r="BM112" s="215"/>
      <c r="BN112" s="215"/>
      <c r="BO112" s="215"/>
      <c r="BP112" s="215"/>
      <c r="BQ112" s="215"/>
      <c r="BR112" s="215"/>
      <c r="BS112" s="215"/>
      <c r="BT112" s="215"/>
      <c r="BU112" s="215"/>
      <c r="BV112" s="215"/>
      <c r="BW112" s="215"/>
      <c r="BX112" s="215"/>
      <c r="BY112" s="215"/>
      <c r="BZ112" s="215"/>
      <c r="CA112" s="215"/>
      <c r="CB112" s="215"/>
      <c r="CC112" s="215"/>
      <c r="CD112" s="216"/>
    </row>
    <row r="113" spans="2:82" s="136" customFormat="1">
      <c r="B113" s="151"/>
      <c r="C113" s="63"/>
      <c r="D113" s="63"/>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5"/>
      <c r="AN113" s="215"/>
      <c r="AO113" s="215"/>
      <c r="AP113" s="215"/>
      <c r="AQ113" s="215"/>
      <c r="AR113" s="215"/>
      <c r="AS113" s="268"/>
      <c r="AT113" s="268"/>
      <c r="AU113" s="268"/>
      <c r="AV113" s="215"/>
      <c r="AW113" s="215"/>
      <c r="AX113" s="215"/>
      <c r="AY113" s="215"/>
      <c r="AZ113" s="215"/>
      <c r="BA113" s="215"/>
      <c r="BB113" s="215"/>
      <c r="BC113" s="215"/>
      <c r="BD113" s="215"/>
      <c r="BE113" s="215"/>
      <c r="BF113" s="215"/>
      <c r="BG113" s="215"/>
      <c r="BH113" s="215"/>
      <c r="BI113" s="215"/>
      <c r="BJ113" s="215"/>
      <c r="BK113" s="215"/>
      <c r="BL113" s="215"/>
      <c r="BM113" s="215"/>
      <c r="BN113" s="215"/>
      <c r="BO113" s="215"/>
      <c r="BP113" s="215"/>
      <c r="BQ113" s="215"/>
      <c r="BR113" s="215"/>
      <c r="BS113" s="215"/>
      <c r="BT113" s="215"/>
      <c r="BU113" s="215"/>
      <c r="BV113" s="215"/>
      <c r="BW113" s="215"/>
      <c r="BX113" s="215"/>
      <c r="BY113" s="215"/>
      <c r="BZ113" s="215"/>
      <c r="CA113" s="215"/>
      <c r="CB113" s="215"/>
      <c r="CC113" s="215"/>
      <c r="CD113" s="216"/>
    </row>
    <row r="114" spans="2:82" s="136" customFormat="1">
      <c r="B114" s="151"/>
      <c r="C114" s="63"/>
      <c r="D114" s="63"/>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68"/>
      <c r="AT114" s="268"/>
      <c r="AU114" s="268"/>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c r="BV114" s="215"/>
      <c r="BW114" s="215"/>
      <c r="BX114" s="215"/>
      <c r="BY114" s="215"/>
      <c r="BZ114" s="215"/>
      <c r="CA114" s="215"/>
      <c r="CB114" s="215"/>
      <c r="CC114" s="215"/>
      <c r="CD114" s="216"/>
    </row>
    <row r="115" spans="2:82" s="136" customFormat="1">
      <c r="B115" s="151"/>
      <c r="C115" s="63"/>
      <c r="D115" s="63"/>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68"/>
      <c r="AT115" s="268"/>
      <c r="AU115" s="268"/>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6"/>
    </row>
    <row r="116" spans="2:82" s="136" customFormat="1">
      <c r="B116" s="151"/>
      <c r="C116" s="63"/>
      <c r="D116" s="63"/>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68"/>
      <c r="AT116" s="268"/>
      <c r="AU116" s="268"/>
      <c r="AV116" s="215"/>
      <c r="AW116" s="215"/>
      <c r="AX116" s="215"/>
      <c r="AY116" s="215"/>
      <c r="AZ116" s="215"/>
      <c r="BA116" s="215"/>
      <c r="BB116" s="215"/>
      <c r="BC116" s="215"/>
      <c r="BD116" s="215"/>
      <c r="BE116" s="215"/>
      <c r="BF116" s="215"/>
      <c r="BG116" s="215"/>
      <c r="BH116" s="215"/>
      <c r="BI116" s="215"/>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6"/>
    </row>
    <row r="117" spans="2:82" s="136" customFormat="1">
      <c r="B117" s="151"/>
      <c r="C117" s="63"/>
      <c r="D117" s="63"/>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68"/>
      <c r="AT117" s="268"/>
      <c r="AU117" s="268"/>
      <c r="AV117" s="215"/>
      <c r="AW117" s="215"/>
      <c r="AX117" s="215"/>
      <c r="AY117" s="215"/>
      <c r="AZ117" s="215"/>
      <c r="BA117" s="215"/>
      <c r="BB117" s="215"/>
      <c r="BC117" s="215"/>
      <c r="BD117" s="215"/>
      <c r="BE117" s="215"/>
      <c r="BF117" s="215"/>
      <c r="BG117" s="215"/>
      <c r="BH117" s="215"/>
      <c r="BI117" s="215"/>
      <c r="BJ117" s="215"/>
      <c r="BK117" s="215"/>
      <c r="BL117" s="215"/>
      <c r="BM117" s="215"/>
      <c r="BN117" s="215"/>
      <c r="BO117" s="215"/>
      <c r="BP117" s="215"/>
      <c r="BQ117" s="215"/>
      <c r="BR117" s="215"/>
      <c r="BS117" s="215"/>
      <c r="BT117" s="215"/>
      <c r="BU117" s="215"/>
      <c r="BV117" s="215"/>
      <c r="BW117" s="215"/>
      <c r="BX117" s="215"/>
      <c r="BY117" s="215"/>
      <c r="BZ117" s="215"/>
      <c r="CA117" s="215"/>
      <c r="CB117" s="215"/>
      <c r="CC117" s="215"/>
      <c r="CD117" s="216"/>
    </row>
    <row r="118" spans="2:82" s="136" customFormat="1" ht="15" thickBot="1">
      <c r="B118" s="157"/>
      <c r="C118" s="177"/>
      <c r="D118" s="158"/>
      <c r="E118" s="159"/>
      <c r="F118" s="159"/>
      <c r="G118" s="159"/>
      <c r="H118" s="159"/>
      <c r="I118" s="159"/>
      <c r="J118" s="159"/>
      <c r="K118" s="159"/>
      <c r="L118" s="159"/>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3"/>
      <c r="AI118" s="203"/>
      <c r="AJ118" s="203"/>
      <c r="AK118" s="203"/>
      <c r="AL118" s="203"/>
      <c r="AM118" s="203"/>
      <c r="AN118" s="203"/>
      <c r="AO118" s="203"/>
      <c r="AP118" s="203"/>
      <c r="AQ118" s="203"/>
      <c r="AR118" s="203"/>
      <c r="AS118" s="269"/>
      <c r="AT118" s="269"/>
      <c r="AU118" s="269"/>
      <c r="AV118" s="203"/>
      <c r="AW118" s="203"/>
      <c r="AX118" s="203"/>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203"/>
      <c r="BX118" s="203"/>
      <c r="BY118" s="203"/>
      <c r="BZ118" s="203"/>
      <c r="CA118" s="203"/>
      <c r="CB118" s="203"/>
      <c r="CC118" s="203"/>
      <c r="CD118" s="204"/>
    </row>
    <row r="119" spans="2:82" s="136" customFormat="1" ht="15" thickBot="1">
      <c r="B119" s="23"/>
      <c r="C119" s="63"/>
      <c r="D119" s="63"/>
      <c r="E119" s="63"/>
      <c r="F119" s="63"/>
      <c r="G119" s="63"/>
      <c r="H119" s="63"/>
      <c r="I119" s="63"/>
    </row>
    <row r="120" spans="2:82" s="136" customFormat="1" ht="18" customHeight="1">
      <c r="B120" s="199" t="s">
        <v>47</v>
      </c>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AY120" s="200"/>
      <c r="AZ120" s="200"/>
      <c r="BA120" s="200"/>
      <c r="BB120" s="200"/>
      <c r="BC120" s="200"/>
      <c r="BD120" s="200"/>
      <c r="BE120" s="200"/>
      <c r="BF120" s="200"/>
      <c r="BG120" s="200"/>
      <c r="BH120" s="200"/>
      <c r="BI120" s="200"/>
      <c r="BJ120" s="200"/>
      <c r="BK120" s="200"/>
      <c r="BL120" s="200"/>
      <c r="BM120" s="200"/>
      <c r="BN120" s="200"/>
      <c r="BO120" s="200"/>
      <c r="BP120" s="200"/>
      <c r="BQ120" s="200"/>
      <c r="BR120" s="200"/>
      <c r="BS120" s="200"/>
      <c r="BT120" s="200"/>
      <c r="BU120" s="200"/>
      <c r="BV120" s="200"/>
      <c r="BW120" s="200"/>
      <c r="BX120" s="200"/>
      <c r="BY120" s="200"/>
      <c r="BZ120" s="200"/>
      <c r="CA120" s="200"/>
      <c r="CB120" s="200"/>
      <c r="CC120" s="200"/>
      <c r="CD120" s="201"/>
    </row>
    <row r="121" spans="2:82" s="136" customFormat="1" ht="5.0999999999999996" customHeight="1">
      <c r="B121" s="151"/>
      <c r="C121" s="63"/>
      <c r="D121" s="63"/>
      <c r="E121" s="63"/>
      <c r="F121" s="63"/>
      <c r="G121" s="63"/>
      <c r="H121" s="63"/>
      <c r="I121" s="63"/>
      <c r="CD121" s="150"/>
    </row>
    <row r="122" spans="2:82" s="136" customFormat="1" ht="14.4" customHeight="1">
      <c r="B122" s="151"/>
      <c r="C122" s="270" t="s">
        <v>48</v>
      </c>
      <c r="D122" s="270"/>
      <c r="E122" s="270"/>
      <c r="F122" s="270"/>
      <c r="G122" s="270"/>
      <c r="H122" s="270"/>
      <c r="I122" s="270"/>
      <c r="J122" s="270"/>
      <c r="K122" s="270"/>
      <c r="L122" s="270"/>
      <c r="M122" s="270"/>
      <c r="N122" s="270"/>
      <c r="O122" s="270"/>
      <c r="P122" s="270"/>
      <c r="Q122" s="270"/>
      <c r="R122" s="270"/>
      <c r="S122" s="270"/>
      <c r="T122" s="270"/>
      <c r="U122" s="270"/>
      <c r="V122" s="270"/>
      <c r="W122" s="141"/>
      <c r="X122" s="270" t="s">
        <v>49</v>
      </c>
      <c r="Y122" s="270"/>
      <c r="Z122" s="270"/>
      <c r="AA122" s="270"/>
      <c r="AB122" s="270"/>
      <c r="AC122" s="270"/>
      <c r="AD122" s="270"/>
      <c r="AE122" s="270"/>
      <c r="AF122" s="270"/>
      <c r="AG122" s="270"/>
      <c r="AH122" s="270"/>
      <c r="AI122" s="270"/>
      <c r="AJ122" s="270"/>
      <c r="AK122" s="270"/>
      <c r="AL122" s="270"/>
      <c r="AM122" s="270"/>
      <c r="AN122" s="270"/>
      <c r="AO122" s="270"/>
      <c r="AP122" s="270"/>
      <c r="AQ122" s="141"/>
      <c r="AR122" s="270" t="s">
        <v>50</v>
      </c>
      <c r="AS122" s="270"/>
      <c r="AT122" s="270"/>
      <c r="AU122" s="270"/>
      <c r="AV122" s="270"/>
      <c r="AW122" s="270"/>
      <c r="AX122" s="270"/>
      <c r="AY122" s="270"/>
      <c r="AZ122" s="270"/>
      <c r="BA122" s="270"/>
      <c r="BB122" s="270"/>
      <c r="BC122" s="270"/>
      <c r="BD122" s="270"/>
      <c r="BE122" s="270"/>
      <c r="BF122" s="270"/>
      <c r="BG122" s="270"/>
      <c r="BH122" s="270"/>
      <c r="BI122" s="270"/>
      <c r="BJ122" s="270"/>
      <c r="BK122" s="141"/>
      <c r="BL122" s="270" t="s">
        <v>51</v>
      </c>
      <c r="BM122" s="270"/>
      <c r="BN122" s="270"/>
      <c r="BO122" s="270"/>
      <c r="BP122" s="270"/>
      <c r="BQ122" s="270"/>
      <c r="BR122" s="270"/>
      <c r="BS122" s="270"/>
      <c r="BT122" s="270"/>
      <c r="BU122" s="270"/>
      <c r="BV122" s="270"/>
      <c r="BW122" s="270"/>
      <c r="BX122" s="270"/>
      <c r="BY122" s="270"/>
      <c r="BZ122" s="270"/>
      <c r="CA122" s="270"/>
      <c r="CB122" s="270"/>
      <c r="CC122" s="270"/>
      <c r="CD122" s="185"/>
    </row>
    <row r="123" spans="2:82" s="136" customFormat="1" ht="15" customHeight="1">
      <c r="B123" s="151"/>
      <c r="C123" s="271" t="s">
        <v>52</v>
      </c>
      <c r="D123" s="271"/>
      <c r="E123" s="271"/>
      <c r="F123" s="271"/>
      <c r="G123" s="271"/>
      <c r="H123" s="271"/>
      <c r="I123" s="271"/>
      <c r="J123" s="271"/>
      <c r="K123" s="271"/>
      <c r="L123" s="271"/>
      <c r="M123" s="271"/>
      <c r="N123" s="271"/>
      <c r="O123" s="271"/>
      <c r="P123" s="271"/>
      <c r="Q123" s="271"/>
      <c r="R123" s="271"/>
      <c r="S123" s="271"/>
      <c r="T123" s="271"/>
      <c r="U123" s="271"/>
      <c r="V123" s="271"/>
      <c r="W123"/>
      <c r="X123" s="272" t="s">
        <v>53</v>
      </c>
      <c r="Y123" s="272"/>
      <c r="Z123" s="272"/>
      <c r="AA123" s="272"/>
      <c r="AB123" s="272"/>
      <c r="AC123" s="272"/>
      <c r="AD123" s="272"/>
      <c r="AE123" s="272"/>
      <c r="AF123" s="272"/>
      <c r="AG123" s="272"/>
      <c r="AH123" s="272"/>
      <c r="AI123" s="272"/>
      <c r="AJ123" s="272"/>
      <c r="AK123" s="272"/>
      <c r="AL123" s="272"/>
      <c r="AM123" s="272"/>
      <c r="AN123" s="272"/>
      <c r="AO123" s="272"/>
      <c r="AP123" s="272"/>
      <c r="AQ123" s="3"/>
      <c r="AR123" s="272" t="s">
        <v>54</v>
      </c>
      <c r="AS123" s="272"/>
      <c r="AT123" s="272"/>
      <c r="AU123" s="272"/>
      <c r="AV123" s="272"/>
      <c r="AW123" s="272"/>
      <c r="AX123" s="272"/>
      <c r="AY123" s="272"/>
      <c r="AZ123" s="272"/>
      <c r="BA123" s="272"/>
      <c r="BB123" s="272"/>
      <c r="BC123" s="272"/>
      <c r="BD123" s="272"/>
      <c r="BE123" s="272"/>
      <c r="BF123" s="272"/>
      <c r="BG123" s="272"/>
      <c r="BH123" s="272"/>
      <c r="BI123" s="272"/>
      <c r="BJ123" s="272"/>
      <c r="BK123"/>
      <c r="BL123" s="271" t="s">
        <v>55</v>
      </c>
      <c r="BM123" s="271"/>
      <c r="BN123" s="271"/>
      <c r="BO123" s="271"/>
      <c r="BP123" s="271"/>
      <c r="BQ123" s="271"/>
      <c r="BR123" s="271"/>
      <c r="BS123" s="271"/>
      <c r="BT123" s="271"/>
      <c r="BU123" s="271"/>
      <c r="BV123" s="271"/>
      <c r="BW123" s="271"/>
      <c r="BX123" s="271"/>
      <c r="BY123" s="271"/>
      <c r="BZ123" s="271"/>
      <c r="CA123" s="271"/>
      <c r="CB123" s="271"/>
      <c r="CC123" s="271"/>
      <c r="CD123" s="186"/>
    </row>
    <row r="124" spans="2:82" s="136" customFormat="1" ht="15" customHeight="1">
      <c r="B124" s="151"/>
      <c r="C124" s="271" t="s">
        <v>56</v>
      </c>
      <c r="D124" s="271"/>
      <c r="E124" s="271"/>
      <c r="F124" s="271"/>
      <c r="G124" s="271"/>
      <c r="H124" s="271"/>
      <c r="I124" s="271"/>
      <c r="J124" s="271"/>
      <c r="K124" s="271"/>
      <c r="L124" s="271"/>
      <c r="M124" s="271"/>
      <c r="N124" s="271"/>
      <c r="O124" s="271"/>
      <c r="P124" s="271"/>
      <c r="Q124" s="271"/>
      <c r="R124" s="271"/>
      <c r="S124" s="271"/>
      <c r="T124" s="271"/>
      <c r="U124" s="271"/>
      <c r="V124" s="271"/>
      <c r="W124"/>
      <c r="X124" s="272" t="s">
        <v>57</v>
      </c>
      <c r="Y124" s="272"/>
      <c r="Z124" s="272"/>
      <c r="AA124" s="272"/>
      <c r="AB124" s="272"/>
      <c r="AC124" s="272"/>
      <c r="AD124" s="272"/>
      <c r="AE124" s="272"/>
      <c r="AF124" s="272"/>
      <c r="AG124" s="272"/>
      <c r="AH124" s="272"/>
      <c r="AI124" s="272"/>
      <c r="AJ124" s="272"/>
      <c r="AK124" s="272"/>
      <c r="AL124" s="272"/>
      <c r="AM124" s="272"/>
      <c r="AN124" s="272"/>
      <c r="AO124" s="272"/>
      <c r="AP124" s="272"/>
      <c r="AQ124" s="3"/>
      <c r="AR124" s="272" t="s">
        <v>58</v>
      </c>
      <c r="AS124" s="272"/>
      <c r="AT124" s="272"/>
      <c r="AU124" s="272"/>
      <c r="AV124" s="272"/>
      <c r="AW124" s="272"/>
      <c r="AX124" s="272"/>
      <c r="AY124" s="272"/>
      <c r="AZ124" s="272"/>
      <c r="BA124" s="272"/>
      <c r="BB124" s="272"/>
      <c r="BC124" s="272"/>
      <c r="BD124" s="272"/>
      <c r="BE124" s="272"/>
      <c r="BF124" s="272"/>
      <c r="BG124" s="272"/>
      <c r="BH124" s="272"/>
      <c r="BI124" s="272"/>
      <c r="BJ124" s="272"/>
      <c r="BK124"/>
      <c r="BL124" s="271" t="s">
        <v>59</v>
      </c>
      <c r="BM124" s="271"/>
      <c r="BN124" s="271"/>
      <c r="BO124" s="271"/>
      <c r="BP124" s="271"/>
      <c r="BQ124" s="271"/>
      <c r="BR124" s="271"/>
      <c r="BS124" s="271"/>
      <c r="BT124" s="271"/>
      <c r="BU124" s="271"/>
      <c r="BV124" s="271"/>
      <c r="BW124" s="271"/>
      <c r="BX124" s="271"/>
      <c r="BY124" s="271"/>
      <c r="BZ124" s="271"/>
      <c r="CA124" s="271"/>
      <c r="CB124" s="271"/>
      <c r="CC124" s="271"/>
      <c r="CD124" s="186"/>
    </row>
    <row r="125" spans="2:82" s="136" customFormat="1">
      <c r="B125" s="151"/>
      <c r="C125" s="23"/>
      <c r="D125" s="63"/>
      <c r="E125" s="63"/>
      <c r="F125" s="63"/>
      <c r="G125" s="63"/>
      <c r="H125" s="63"/>
      <c r="I125" s="63"/>
      <c r="CD125" s="150"/>
    </row>
    <row r="126" spans="2:82" s="136" customFormat="1">
      <c r="B126" s="151"/>
      <c r="C126" s="23"/>
      <c r="D126" s="63"/>
      <c r="E126" s="63"/>
      <c r="F126" s="63"/>
      <c r="G126" s="63"/>
      <c r="H126" s="63"/>
      <c r="I126" s="63"/>
      <c r="CD126" s="150"/>
    </row>
    <row r="127" spans="2:82" s="136" customFormat="1">
      <c r="B127" s="151"/>
      <c r="C127" s="23"/>
      <c r="D127" s="63"/>
      <c r="E127" s="63"/>
      <c r="F127" s="63"/>
      <c r="G127" s="63"/>
      <c r="H127" s="63"/>
      <c r="I127" s="63"/>
      <c r="CD127" s="150"/>
    </row>
    <row r="128" spans="2:82" s="136" customFormat="1">
      <c r="B128" s="151"/>
      <c r="C128" s="23"/>
      <c r="D128" s="63"/>
      <c r="E128" s="63"/>
      <c r="F128" s="63"/>
      <c r="G128" s="63"/>
      <c r="H128" s="63"/>
      <c r="I128" s="63"/>
      <c r="CD128" s="150"/>
    </row>
    <row r="129" spans="2:82" s="136" customFormat="1">
      <c r="B129" s="151"/>
      <c r="C129" s="23"/>
      <c r="D129" s="63"/>
      <c r="E129" s="63"/>
      <c r="F129" s="63"/>
      <c r="G129" s="63"/>
      <c r="H129" s="63"/>
      <c r="I129" s="63"/>
      <c r="CD129" s="150"/>
    </row>
    <row r="130" spans="2:82" s="136" customFormat="1">
      <c r="B130" s="151"/>
      <c r="C130" s="23"/>
      <c r="D130" s="63"/>
      <c r="E130" s="63"/>
      <c r="F130" s="63"/>
      <c r="G130" s="63"/>
      <c r="H130" s="63"/>
      <c r="I130" s="63"/>
      <c r="CD130" s="150"/>
    </row>
    <row r="131" spans="2:82" s="136" customFormat="1">
      <c r="B131" s="151"/>
      <c r="C131" s="23"/>
      <c r="D131" s="63"/>
      <c r="E131" s="63"/>
      <c r="F131" s="63"/>
      <c r="G131" s="63"/>
      <c r="H131" s="63"/>
      <c r="I131" s="63"/>
      <c r="CD131" s="150"/>
    </row>
    <row r="132" spans="2:82" s="136" customFormat="1">
      <c r="B132" s="151"/>
      <c r="C132" s="23"/>
      <c r="D132" s="63"/>
      <c r="E132" s="63"/>
      <c r="F132" s="63"/>
      <c r="G132" s="63"/>
      <c r="H132" s="63"/>
      <c r="I132" s="63"/>
      <c r="CD132" s="150"/>
    </row>
    <row r="133" spans="2:82" s="136" customFormat="1" ht="15" thickBot="1">
      <c r="B133" s="157"/>
      <c r="C133" s="160"/>
      <c r="D133" s="158"/>
      <c r="E133" s="158"/>
      <c r="F133" s="158"/>
      <c r="G133" s="158"/>
      <c r="H133" s="158"/>
      <c r="I133" s="158"/>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c r="BA133" s="159"/>
      <c r="BB133" s="159"/>
      <c r="BC133" s="159"/>
      <c r="BD133" s="159"/>
      <c r="BE133" s="159"/>
      <c r="BF133" s="159"/>
      <c r="BG133" s="159"/>
      <c r="BH133" s="159"/>
      <c r="BI133" s="159"/>
      <c r="BJ133" s="159"/>
      <c r="BK133" s="159"/>
      <c r="BL133" s="159"/>
      <c r="BM133" s="159"/>
      <c r="BN133" s="159"/>
      <c r="BO133" s="159"/>
      <c r="BP133" s="159"/>
      <c r="BQ133" s="159"/>
      <c r="BR133" s="159"/>
      <c r="BS133" s="159"/>
      <c r="BT133" s="159"/>
      <c r="BU133" s="159"/>
      <c r="BV133" s="159"/>
      <c r="BW133" s="159"/>
      <c r="BX133" s="159"/>
      <c r="BY133" s="159"/>
      <c r="BZ133" s="159"/>
      <c r="CA133" s="159"/>
      <c r="CB133" s="159"/>
      <c r="CC133" s="159"/>
      <c r="CD133" s="161"/>
    </row>
    <row r="134" spans="2:82" s="136" customFormat="1" ht="15" thickBot="1">
      <c r="B134" s="23"/>
      <c r="C134" s="23"/>
      <c r="D134" s="63"/>
      <c r="E134" s="63"/>
      <c r="F134" s="63"/>
      <c r="G134" s="63"/>
      <c r="H134" s="63"/>
      <c r="I134" s="63"/>
    </row>
    <row r="135" spans="2:82" s="136" customFormat="1" ht="18" customHeight="1">
      <c r="B135" s="199" t="s">
        <v>60</v>
      </c>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c r="AT135" s="200"/>
      <c r="AU135" s="200"/>
      <c r="AV135" s="200"/>
      <c r="AW135" s="200"/>
      <c r="AX135" s="200"/>
      <c r="AY135" s="200"/>
      <c r="AZ135" s="200"/>
      <c r="BA135" s="200"/>
      <c r="BB135" s="200"/>
      <c r="BC135" s="200"/>
      <c r="BD135" s="200"/>
      <c r="BE135" s="200"/>
      <c r="BF135" s="200"/>
      <c r="BG135" s="200"/>
      <c r="BH135" s="200"/>
      <c r="BI135" s="200"/>
      <c r="BJ135" s="200"/>
      <c r="BK135" s="200"/>
      <c r="BL135" s="200"/>
      <c r="BM135" s="200"/>
      <c r="BN135" s="200"/>
      <c r="BO135" s="200"/>
      <c r="BP135" s="200"/>
      <c r="BQ135" s="200"/>
      <c r="BR135" s="200"/>
      <c r="BS135" s="200"/>
      <c r="BT135" s="200"/>
      <c r="BU135" s="200"/>
      <c r="BV135" s="200"/>
      <c r="BW135" s="200"/>
      <c r="BX135" s="200"/>
      <c r="BY135" s="200"/>
      <c r="BZ135" s="200"/>
      <c r="CA135" s="200"/>
      <c r="CB135" s="200"/>
      <c r="CC135" s="200"/>
      <c r="CD135" s="201"/>
    </row>
    <row r="136" spans="2:82" s="136" customFormat="1" ht="5.0999999999999996" customHeight="1">
      <c r="B136" s="151"/>
      <c r="C136" s="63"/>
      <c r="D136" s="63"/>
      <c r="E136" s="63"/>
      <c r="F136" s="63"/>
      <c r="G136" s="63"/>
      <c r="H136" s="63"/>
      <c r="I136" s="63"/>
      <c r="CD136" s="150"/>
    </row>
    <row r="137" spans="2:82" s="136" customFormat="1" ht="15.6">
      <c r="B137" s="165" t="s">
        <v>61</v>
      </c>
      <c r="D137" s="63"/>
      <c r="E137" s="63"/>
      <c r="F137" s="63"/>
      <c r="G137" s="6" t="s">
        <v>62</v>
      </c>
      <c r="H137" s="63"/>
      <c r="I137" s="63"/>
      <c r="CD137" s="150"/>
    </row>
    <row r="138" spans="2:82" s="136" customFormat="1">
      <c r="B138" s="166" t="s">
        <v>63</v>
      </c>
      <c r="D138" s="63"/>
      <c r="E138" s="63"/>
      <c r="F138" s="63"/>
      <c r="G138" s="1" t="s">
        <v>64</v>
      </c>
      <c r="H138" s="63"/>
      <c r="I138" s="63"/>
      <c r="CD138" s="150"/>
    </row>
    <row r="139" spans="2:82" s="136" customFormat="1">
      <c r="B139" s="166" t="s">
        <v>65</v>
      </c>
      <c r="D139" s="63"/>
      <c r="E139" s="63"/>
      <c r="F139" s="63"/>
      <c r="G139" s="1" t="s">
        <v>66</v>
      </c>
      <c r="H139" s="63"/>
      <c r="I139" s="63"/>
      <c r="CD139" s="150"/>
    </row>
    <row r="140" spans="2:82" s="136" customFormat="1">
      <c r="B140" s="166" t="s">
        <v>67</v>
      </c>
      <c r="D140" s="63"/>
      <c r="E140" s="63"/>
      <c r="F140" s="63"/>
      <c r="G140" s="143" t="s">
        <v>68</v>
      </c>
      <c r="H140" s="63"/>
      <c r="I140" s="63"/>
      <c r="CD140" s="150"/>
    </row>
    <row r="141" spans="2:82" s="136" customFormat="1">
      <c r="B141" s="166" t="s">
        <v>69</v>
      </c>
      <c r="D141" s="63"/>
      <c r="E141" s="63"/>
      <c r="F141" s="63"/>
      <c r="G141" s="143" t="s">
        <v>70</v>
      </c>
      <c r="H141" s="63"/>
      <c r="I141" s="63"/>
      <c r="CD141" s="150"/>
    </row>
    <row r="142" spans="2:82" s="136" customFormat="1">
      <c r="B142" s="166" t="s">
        <v>71</v>
      </c>
      <c r="D142" s="63"/>
      <c r="E142" s="63"/>
      <c r="F142" s="63"/>
      <c r="G142" s="143" t="s">
        <v>72</v>
      </c>
      <c r="H142" s="63"/>
      <c r="I142" s="63"/>
      <c r="CD142" s="150"/>
    </row>
    <row r="143" spans="2:82" s="136" customFormat="1">
      <c r="B143" s="166" t="s">
        <v>73</v>
      </c>
      <c r="D143" s="63"/>
      <c r="E143" s="63"/>
      <c r="F143" s="63"/>
      <c r="G143" s="1" t="s">
        <v>74</v>
      </c>
      <c r="H143" s="63"/>
      <c r="I143" s="63"/>
      <c r="CD143" s="150"/>
    </row>
    <row r="144" spans="2:82" s="136" customFormat="1">
      <c r="B144" s="166" t="s">
        <v>75</v>
      </c>
      <c r="D144" s="63"/>
      <c r="E144" s="63"/>
      <c r="F144" s="63"/>
      <c r="G144" s="1" t="s">
        <v>76</v>
      </c>
      <c r="H144" s="63"/>
      <c r="I144" s="63"/>
      <c r="CD144" s="150"/>
    </row>
    <row r="145" spans="2:82" s="136" customFormat="1">
      <c r="B145" s="166" t="s">
        <v>77</v>
      </c>
      <c r="D145" s="63"/>
      <c r="E145" s="63"/>
      <c r="F145" s="63"/>
      <c r="G145" s="143" t="s">
        <v>78</v>
      </c>
      <c r="H145" s="63"/>
      <c r="I145" s="63"/>
      <c r="CD145" s="150"/>
    </row>
    <row r="146" spans="2:82" s="136" customFormat="1">
      <c r="B146" s="166" t="s">
        <v>79</v>
      </c>
      <c r="D146" s="63"/>
      <c r="E146" s="63"/>
      <c r="F146" s="63"/>
      <c r="G146" s="143" t="s">
        <v>80</v>
      </c>
      <c r="H146" s="63"/>
      <c r="I146" s="63"/>
      <c r="CD146" s="150"/>
    </row>
    <row r="147" spans="2:82" s="136" customFormat="1" ht="5.0999999999999996" customHeight="1" thickBot="1">
      <c r="B147" s="167"/>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59"/>
      <c r="AZ147" s="159"/>
      <c r="BA147" s="159"/>
      <c r="BB147" s="159"/>
      <c r="BC147" s="159"/>
      <c r="BD147" s="159"/>
      <c r="BE147" s="159"/>
      <c r="BF147" s="159"/>
      <c r="BG147" s="159"/>
      <c r="BH147" s="159"/>
      <c r="BI147" s="159"/>
      <c r="BJ147" s="159"/>
      <c r="BK147" s="159"/>
      <c r="BL147" s="159"/>
      <c r="BM147" s="159"/>
      <c r="BN147" s="159"/>
      <c r="BO147" s="159"/>
      <c r="BP147" s="159"/>
      <c r="BQ147" s="159"/>
      <c r="BR147" s="159"/>
      <c r="BS147" s="159"/>
      <c r="BT147" s="159"/>
      <c r="BU147" s="159"/>
      <c r="BV147" s="159"/>
      <c r="BW147" s="159"/>
      <c r="BX147" s="159"/>
      <c r="BY147" s="159"/>
      <c r="BZ147" s="159"/>
      <c r="CA147" s="159"/>
      <c r="CB147" s="159"/>
      <c r="CC147" s="159"/>
      <c r="CD147" s="161"/>
    </row>
    <row r="148" spans="2:82" s="136" customFormat="1" ht="15" thickBot="1">
      <c r="C148" s="63"/>
      <c r="D148" s="63"/>
      <c r="E148" s="63"/>
      <c r="F148" s="63"/>
      <c r="G148" s="63"/>
      <c r="H148" s="63"/>
      <c r="I148" s="63"/>
    </row>
    <row r="149" spans="2:82" s="136" customFormat="1" ht="18" customHeight="1">
      <c r="B149" s="199" t="s">
        <v>81</v>
      </c>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c r="AO149" s="200"/>
      <c r="AP149" s="200"/>
      <c r="AQ149" s="200"/>
      <c r="AR149" s="200"/>
      <c r="AS149" s="200"/>
      <c r="AT149" s="200"/>
      <c r="AU149" s="200"/>
      <c r="AV149" s="200"/>
      <c r="AW149" s="200"/>
      <c r="AX149" s="200"/>
      <c r="AY149" s="200"/>
      <c r="AZ149" s="200"/>
      <c r="BA149" s="200"/>
      <c r="BB149" s="200"/>
      <c r="BC149" s="200"/>
      <c r="BD149" s="200"/>
      <c r="BE149" s="200"/>
      <c r="BF149" s="200"/>
      <c r="BG149" s="200"/>
      <c r="BH149" s="200"/>
      <c r="BI149" s="200"/>
      <c r="BJ149" s="200"/>
      <c r="BK149" s="200"/>
      <c r="BL149" s="200"/>
      <c r="BM149" s="200"/>
      <c r="BN149" s="200"/>
      <c r="BO149" s="200"/>
      <c r="BP149" s="200"/>
      <c r="BQ149" s="200"/>
      <c r="BR149" s="200"/>
      <c r="BS149" s="200"/>
      <c r="BT149" s="200"/>
      <c r="BU149" s="200"/>
      <c r="BV149" s="200"/>
      <c r="BW149" s="200"/>
      <c r="BX149" s="200"/>
      <c r="BY149" s="200"/>
      <c r="BZ149" s="200"/>
      <c r="CA149" s="200"/>
      <c r="CB149" s="200"/>
      <c r="CC149" s="200"/>
      <c r="CD149" s="201"/>
    </row>
    <row r="150" spans="2:82" s="136" customFormat="1" ht="5.0999999999999996" customHeight="1">
      <c r="B150" s="153"/>
      <c r="C150" s="63"/>
      <c r="D150" s="63"/>
      <c r="E150" s="63"/>
      <c r="F150" s="63"/>
      <c r="G150" s="63"/>
      <c r="H150" s="63"/>
      <c r="I150" s="63"/>
      <c r="CD150" s="150"/>
    </row>
    <row r="151" spans="2:82" s="136" customFormat="1" ht="23.4" customHeight="1">
      <c r="B151" s="168" t="s">
        <v>82</v>
      </c>
      <c r="C151" s="63"/>
      <c r="D151" s="63"/>
      <c r="E151" s="63"/>
      <c r="F151" s="63"/>
      <c r="G151" s="63"/>
      <c r="H151" s="63"/>
      <c r="I151" s="63"/>
      <c r="CD151" s="150"/>
    </row>
    <row r="152" spans="2:82" s="136" customFormat="1" ht="5.0999999999999996" customHeight="1" thickBot="1">
      <c r="B152" s="202"/>
      <c r="C152" s="203"/>
      <c r="D152" s="203"/>
      <c r="E152" s="203"/>
      <c r="F152" s="203"/>
      <c r="G152" s="203"/>
      <c r="H152" s="203"/>
      <c r="I152" s="203"/>
      <c r="J152" s="203"/>
      <c r="K152" s="203"/>
      <c r="L152" s="203"/>
      <c r="M152" s="203"/>
      <c r="N152" s="203"/>
      <c r="O152" s="203"/>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c r="AX152" s="159"/>
      <c r="AY152" s="159"/>
      <c r="AZ152" s="159"/>
      <c r="BA152" s="159"/>
      <c r="BB152" s="159"/>
      <c r="BC152" s="159"/>
      <c r="BD152" s="159"/>
      <c r="BE152" s="159"/>
      <c r="BF152" s="159"/>
      <c r="BG152" s="159"/>
      <c r="BH152" s="159"/>
      <c r="BI152" s="159"/>
      <c r="BJ152" s="159"/>
      <c r="BK152" s="159"/>
      <c r="BL152" s="159"/>
      <c r="BM152" s="159"/>
      <c r="BN152" s="159"/>
      <c r="BO152" s="159"/>
      <c r="BP152" s="159"/>
      <c r="BQ152" s="159"/>
      <c r="BR152" s="159"/>
      <c r="BS152" s="159"/>
      <c r="BT152" s="159"/>
      <c r="BU152" s="159"/>
      <c r="BV152" s="159"/>
      <c r="BW152" s="159"/>
      <c r="BX152" s="159"/>
      <c r="BY152" s="159"/>
      <c r="BZ152" s="159"/>
      <c r="CA152" s="159"/>
      <c r="CB152" s="159"/>
      <c r="CC152" s="159"/>
      <c r="CD152" s="161"/>
    </row>
    <row r="153" spans="2:82" s="136" customFormat="1">
      <c r="B153" s="57"/>
      <c r="C153" s="57"/>
      <c r="D153" s="57"/>
      <c r="E153" s="57"/>
      <c r="F153" s="57"/>
      <c r="G153" s="57"/>
      <c r="H153" s="57"/>
      <c r="I153" s="57"/>
      <c r="J153" s="57"/>
      <c r="K153" s="57"/>
      <c r="L153" s="57"/>
      <c r="M153" s="57"/>
      <c r="N153" s="57"/>
      <c r="O153" s="57"/>
    </row>
    <row r="154" spans="2:82" ht="21.75" customHeight="1">
      <c r="B154" s="4" t="s">
        <v>83</v>
      </c>
      <c r="C154" s="4"/>
      <c r="D154" s="4"/>
      <c r="E154" s="4"/>
      <c r="F154" s="4"/>
      <c r="G154" s="4"/>
      <c r="H154" s="4"/>
      <c r="I154" s="4"/>
    </row>
    <row r="155" spans="2:82" ht="5.0999999999999996" customHeight="1">
      <c r="B155" s="4"/>
      <c r="C155" s="4"/>
      <c r="D155" s="4"/>
      <c r="E155" s="4"/>
      <c r="F155" s="4"/>
      <c r="G155" s="4"/>
      <c r="H155" s="4"/>
      <c r="I155" s="4"/>
    </row>
    <row r="156" spans="2:82" ht="18">
      <c r="B156" s="4" t="s">
        <v>84</v>
      </c>
      <c r="C156" s="4"/>
      <c r="D156" s="4"/>
      <c r="E156" s="4"/>
      <c r="F156" s="4"/>
      <c r="G156" s="4"/>
      <c r="H156" s="4"/>
      <c r="I156" s="4"/>
    </row>
    <row r="157" spans="2:82">
      <c r="B157" s="4"/>
      <c r="C157" s="4"/>
      <c r="D157" s="4"/>
      <c r="E157" s="4"/>
      <c r="F157" s="4"/>
      <c r="G157" s="4"/>
      <c r="H157" s="4"/>
      <c r="I157" s="4"/>
    </row>
    <row r="158" spans="2:82">
      <c r="B158" s="4"/>
      <c r="C158" s="4"/>
      <c r="D158" s="4"/>
      <c r="E158" s="4"/>
      <c r="F158" s="4"/>
      <c r="G158" s="4"/>
      <c r="H158" s="4"/>
      <c r="I158" s="4"/>
    </row>
    <row r="159" spans="2:82">
      <c r="B159" s="4"/>
      <c r="C159" s="4"/>
      <c r="D159" s="4"/>
      <c r="E159" s="4"/>
      <c r="F159" s="4"/>
      <c r="G159" s="4"/>
      <c r="H159" s="4"/>
      <c r="I159" s="4"/>
    </row>
    <row r="160" spans="2:82">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C167" s="4"/>
      <c r="D167" s="4"/>
      <c r="E167" s="4"/>
      <c r="F167" s="4"/>
      <c r="G167" s="4"/>
      <c r="H167" s="4"/>
      <c r="I167" s="4"/>
    </row>
  </sheetData>
  <mergeCells count="113">
    <mergeCell ref="M108:AR118"/>
    <mergeCell ref="AV108:CD118"/>
    <mergeCell ref="AS108:AU118"/>
    <mergeCell ref="BL122:CC122"/>
    <mergeCell ref="BL123:CC123"/>
    <mergeCell ref="BL124:CC124"/>
    <mergeCell ref="C122:V122"/>
    <mergeCell ref="C123:V123"/>
    <mergeCell ref="C124:V124"/>
    <mergeCell ref="AR123:BJ123"/>
    <mergeCell ref="AR122:BJ122"/>
    <mergeCell ref="X122:AP122"/>
    <mergeCell ref="X123:AP123"/>
    <mergeCell ref="X124:AP124"/>
    <mergeCell ref="AR124:BJ124"/>
    <mergeCell ref="B152:O152"/>
    <mergeCell ref="C75:N75"/>
    <mergeCell ref="R75:BB86"/>
    <mergeCell ref="BF75:BO76"/>
    <mergeCell ref="BP75:BV76"/>
    <mergeCell ref="BW75:CC76"/>
    <mergeCell ref="C76:N86"/>
    <mergeCell ref="BF77:BO78"/>
    <mergeCell ref="B120:CD120"/>
    <mergeCell ref="BF94:BO100"/>
    <mergeCell ref="BP94:CC100"/>
    <mergeCell ref="B104:CD104"/>
    <mergeCell ref="B135:CD135"/>
    <mergeCell ref="B149:CD149"/>
    <mergeCell ref="C89:N100"/>
    <mergeCell ref="C88:N88"/>
    <mergeCell ref="R88:BB100"/>
    <mergeCell ref="BF88:BO89"/>
    <mergeCell ref="BP88:BV89"/>
    <mergeCell ref="BW88:CC89"/>
    <mergeCell ref="BF79:BO80"/>
    <mergeCell ref="BP79:BV80"/>
    <mergeCell ref="BW79:CC80"/>
    <mergeCell ref="BF81:BO86"/>
    <mergeCell ref="BF69:BO73"/>
    <mergeCell ref="BP69:CC73"/>
    <mergeCell ref="BP81:CC86"/>
    <mergeCell ref="BF90:BO91"/>
    <mergeCell ref="BP90:BV91"/>
    <mergeCell ref="BW90:CC91"/>
    <mergeCell ref="BF92:BO93"/>
    <mergeCell ref="BP92:BV93"/>
    <mergeCell ref="C63:N63"/>
    <mergeCell ref="R63:BB73"/>
    <mergeCell ref="BF63:BO64"/>
    <mergeCell ref="BP63:BV64"/>
    <mergeCell ref="BW63:CC64"/>
    <mergeCell ref="C64:N73"/>
    <mergeCell ref="BF65:BO66"/>
    <mergeCell ref="BP65:BV66"/>
    <mergeCell ref="BW65:CC66"/>
    <mergeCell ref="BF67:BO68"/>
    <mergeCell ref="BP67:BV68"/>
    <mergeCell ref="BW67:CC68"/>
    <mergeCell ref="BP77:BV78"/>
    <mergeCell ref="BW77:CC78"/>
    <mergeCell ref="BW92:CC93"/>
    <mergeCell ref="C52:N52"/>
    <mergeCell ref="R52:BB61"/>
    <mergeCell ref="BF52:BO53"/>
    <mergeCell ref="BP52:BV53"/>
    <mergeCell ref="BW52:CC53"/>
    <mergeCell ref="BF39:BO40"/>
    <mergeCell ref="BP39:BV40"/>
    <mergeCell ref="BW39:CC40"/>
    <mergeCell ref="BF41:BO42"/>
    <mergeCell ref="BP41:BV42"/>
    <mergeCell ref="BW41:CC42"/>
    <mergeCell ref="BF58:BO61"/>
    <mergeCell ref="BP58:CC61"/>
    <mergeCell ref="C53:N61"/>
    <mergeCell ref="BF54:BO55"/>
    <mergeCell ref="BP54:BV55"/>
    <mergeCell ref="BW54:CC55"/>
    <mergeCell ref="BF56:BO57"/>
    <mergeCell ref="BP56:BV57"/>
    <mergeCell ref="BW56:CC57"/>
    <mergeCell ref="C37:N37"/>
    <mergeCell ref="R37:BB50"/>
    <mergeCell ref="BF37:BO38"/>
    <mergeCell ref="BP37:BV38"/>
    <mergeCell ref="BW37:CC38"/>
    <mergeCell ref="C38:N50"/>
    <mergeCell ref="BF29:BO30"/>
    <mergeCell ref="BP29:BV30"/>
    <mergeCell ref="BW29:CC30"/>
    <mergeCell ref="BF43:BO50"/>
    <mergeCell ref="BP43:CC50"/>
    <mergeCell ref="B4:CD4"/>
    <mergeCell ref="B6:CD6"/>
    <mergeCell ref="B8:CD8"/>
    <mergeCell ref="B10:CD10"/>
    <mergeCell ref="B12:CD12"/>
    <mergeCell ref="BF27:BO28"/>
    <mergeCell ref="BP27:BV28"/>
    <mergeCell ref="BW27:CC28"/>
    <mergeCell ref="B14:CD20"/>
    <mergeCell ref="C23:N23"/>
    <mergeCell ref="AC23:BB23"/>
    <mergeCell ref="BF23:CC23"/>
    <mergeCell ref="C25:N25"/>
    <mergeCell ref="R25:BB35"/>
    <mergeCell ref="BF25:BO26"/>
    <mergeCell ref="BP25:BV26"/>
    <mergeCell ref="BW25:CC26"/>
    <mergeCell ref="C26:N35"/>
    <mergeCell ref="BF31:BO35"/>
    <mergeCell ref="BP31:CC35"/>
  </mergeCells>
  <pageMargins left="0.39370078740157483" right="0.39370078740157483" top="0.59055118110236227" bottom="0.39370078740157483" header="0.23622047244094491" footer="0.23622047244094491"/>
  <pageSetup paperSize="9" scale="44" orientation="portrait" r:id="rId1"/>
  <headerFooter>
    <oddFooter>&amp;L&amp;CPage &amp;P sur &amp;N&amp;R</oddFooter>
  </headerFooter>
  <rowBreaks count="1" manualBreakCount="1">
    <brk id="102" max="8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1BD37"/>
    <pageSetUpPr fitToPage="1"/>
  </sheetPr>
  <dimension ref="B1:BN53"/>
  <sheetViews>
    <sheetView showGridLines="0" showRowColHeaders="0" zoomScaleNormal="100" workbookViewId="0">
      <pane ySplit="2" topLeftCell="A3" activePane="bottomLeft" state="frozen"/>
      <selection pane="bottomLeft" activeCell="B2" sqref="B2:F2"/>
    </sheetView>
  </sheetViews>
  <sheetFormatPr defaultColWidth="3.5546875" defaultRowHeight="14.4"/>
  <cols>
    <col min="1" max="1" width="1.6640625" style="1" customWidth="1"/>
    <col min="2" max="2" width="21" style="1" customWidth="1"/>
    <col min="3" max="3" width="3.5546875" style="1"/>
    <col min="4" max="4" width="3.5546875" style="1" customWidth="1"/>
    <col min="5" max="8" width="3.5546875" style="1"/>
    <col min="9" max="9" width="11.6640625" style="1" customWidth="1"/>
    <col min="10" max="25" width="3.5546875" style="1"/>
    <col min="26" max="26" width="3.5546875" style="1" customWidth="1"/>
    <col min="27" max="34" width="3.5546875" style="1"/>
    <col min="35" max="35" width="1.6640625" style="1" customWidth="1"/>
    <col min="36" max="38" width="3.5546875" style="1"/>
    <col min="39" max="39" width="1.6640625" style="1" customWidth="1"/>
    <col min="40" max="55" width="3.5546875" style="1"/>
    <col min="56" max="56" width="1.6640625" style="1" customWidth="1"/>
    <col min="57" max="16384" width="3.5546875" style="1"/>
  </cols>
  <sheetData>
    <row r="1" spans="2:66" s="13" customFormat="1" ht="21.9" customHeight="1">
      <c r="B1" s="14" t="s">
        <v>85</v>
      </c>
    </row>
    <row r="2" spans="2:66" s="13" customFormat="1" ht="32.4" customHeight="1">
      <c r="B2" s="274" t="s">
        <v>86</v>
      </c>
      <c r="C2" s="274"/>
      <c r="D2" s="274"/>
      <c r="E2" s="274"/>
      <c r="F2" s="274"/>
      <c r="G2" s="36"/>
      <c r="H2" s="36"/>
      <c r="I2" s="36"/>
      <c r="J2" s="36"/>
      <c r="K2" s="36"/>
      <c r="L2" s="36"/>
      <c r="M2" s="36"/>
      <c r="N2" s="36"/>
      <c r="O2" s="36"/>
      <c r="P2" s="36"/>
      <c r="Q2" s="36"/>
    </row>
    <row r="4" spans="2:66">
      <c r="AQ4" s="80"/>
      <c r="AR4" s="80"/>
      <c r="AS4" s="80"/>
      <c r="AT4" s="80"/>
      <c r="AU4" s="80"/>
      <c r="AV4" s="80"/>
      <c r="AW4" s="80"/>
      <c r="AX4" s="80"/>
      <c r="AY4" s="80"/>
      <c r="AZ4" s="80"/>
      <c r="BA4" s="80"/>
      <c r="BB4" s="80"/>
      <c r="BC4" s="80"/>
      <c r="BD4" s="80"/>
      <c r="BE4" s="80"/>
      <c r="BF4" s="80"/>
      <c r="BG4" s="80"/>
      <c r="BH4" s="80"/>
      <c r="BI4" s="80"/>
      <c r="BJ4" s="80"/>
      <c r="BK4" s="80"/>
      <c r="BL4" s="80"/>
      <c r="BM4" s="80"/>
      <c r="BN4" s="80"/>
    </row>
    <row r="5" spans="2:66">
      <c r="AQ5" s="80"/>
      <c r="AR5" s="81" t="s">
        <v>87</v>
      </c>
      <c r="AS5" s="80"/>
      <c r="AT5" s="80"/>
      <c r="AU5" s="80"/>
      <c r="AV5" s="80"/>
      <c r="AW5" s="80"/>
      <c r="AX5" s="80"/>
      <c r="AY5" s="80"/>
      <c r="AZ5" s="80"/>
      <c r="BA5" s="80"/>
      <c r="BB5" s="80"/>
      <c r="BC5" s="80"/>
      <c r="BD5" s="80"/>
      <c r="BE5" s="80"/>
      <c r="BF5" s="80"/>
      <c r="BG5" s="80"/>
      <c r="BH5" s="80"/>
      <c r="BI5" s="80"/>
      <c r="BJ5" s="80"/>
      <c r="BK5" s="80"/>
      <c r="BL5" s="80"/>
      <c r="BM5" s="80"/>
      <c r="BN5" s="80"/>
    </row>
    <row r="6" spans="2:66">
      <c r="AQ6" s="80"/>
      <c r="AR6" s="82" t="s">
        <v>88</v>
      </c>
      <c r="AS6" s="80"/>
      <c r="AT6" s="80"/>
      <c r="AU6" s="80"/>
      <c r="AV6" s="80"/>
      <c r="AW6" s="273" t="s">
        <v>89</v>
      </c>
      <c r="AX6" s="273"/>
      <c r="AY6" s="273"/>
      <c r="AZ6" s="273"/>
      <c r="BA6" s="273"/>
      <c r="BB6" s="273"/>
      <c r="BC6" s="273"/>
      <c r="BD6" s="273"/>
      <c r="BE6" s="273"/>
      <c r="BF6" s="273"/>
      <c r="BG6" s="273"/>
      <c r="BH6" s="273"/>
      <c r="BI6" s="273"/>
      <c r="BJ6" s="273"/>
      <c r="BK6" s="273"/>
      <c r="BL6" s="273"/>
      <c r="BM6" s="273"/>
      <c r="BN6" s="80"/>
    </row>
    <row r="7" spans="2:66">
      <c r="AQ7" s="80"/>
      <c r="AR7" s="80"/>
      <c r="AS7" s="80"/>
      <c r="AT7" s="80"/>
      <c r="AU7" s="80"/>
      <c r="AV7" s="80"/>
      <c r="AW7" s="273"/>
      <c r="AX7" s="273"/>
      <c r="AY7" s="273"/>
      <c r="AZ7" s="273"/>
      <c r="BA7" s="273"/>
      <c r="BB7" s="273"/>
      <c r="BC7" s="273"/>
      <c r="BD7" s="273"/>
      <c r="BE7" s="273"/>
      <c r="BF7" s="273"/>
      <c r="BG7" s="273"/>
      <c r="BH7" s="273"/>
      <c r="BI7" s="273"/>
      <c r="BJ7" s="273"/>
      <c r="BK7" s="273"/>
      <c r="BL7" s="273"/>
      <c r="BM7" s="273"/>
      <c r="BN7" s="80"/>
    </row>
    <row r="8" spans="2:66">
      <c r="AQ8" s="80"/>
      <c r="AR8" s="80"/>
      <c r="AS8" s="80"/>
      <c r="AT8" s="80"/>
      <c r="AU8" s="80"/>
      <c r="AV8" s="80"/>
      <c r="AW8" s="273"/>
      <c r="AX8" s="273"/>
      <c r="AY8" s="273"/>
      <c r="AZ8" s="273"/>
      <c r="BA8" s="273"/>
      <c r="BB8" s="273"/>
      <c r="BC8" s="273"/>
      <c r="BD8" s="273"/>
      <c r="BE8" s="273"/>
      <c r="BF8" s="273"/>
      <c r="BG8" s="273"/>
      <c r="BH8" s="273"/>
      <c r="BI8" s="273"/>
      <c r="BJ8" s="273"/>
      <c r="BK8" s="273"/>
      <c r="BL8" s="273"/>
      <c r="BM8" s="273"/>
      <c r="BN8" s="80"/>
    </row>
    <row r="9" spans="2:66">
      <c r="AQ9" s="80"/>
      <c r="AR9" s="80"/>
      <c r="AS9" s="80"/>
      <c r="AT9" s="80"/>
      <c r="AU9" s="80"/>
      <c r="AV9" s="80"/>
      <c r="AW9" s="83"/>
      <c r="AX9" s="83"/>
      <c r="AY9" s="83"/>
      <c r="AZ9" s="83"/>
      <c r="BA9" s="83"/>
      <c r="BB9" s="83"/>
      <c r="BC9" s="83"/>
      <c r="BD9" s="83"/>
      <c r="BE9" s="83"/>
      <c r="BF9" s="83"/>
      <c r="BG9" s="83"/>
      <c r="BH9" s="83"/>
      <c r="BI9" s="83"/>
      <c r="BJ9" s="83"/>
      <c r="BK9" s="83"/>
      <c r="BL9" s="83"/>
      <c r="BM9" s="83"/>
      <c r="BN9" s="80"/>
    </row>
    <row r="10" spans="2:66">
      <c r="AQ10" s="80"/>
      <c r="AR10" s="82" t="s">
        <v>90</v>
      </c>
      <c r="AS10" s="80"/>
      <c r="AT10" s="80"/>
      <c r="AU10" s="80"/>
      <c r="AV10" s="80"/>
      <c r="AW10" s="273" t="s">
        <v>91</v>
      </c>
      <c r="AX10" s="273"/>
      <c r="AY10" s="273"/>
      <c r="AZ10" s="273"/>
      <c r="BA10" s="273"/>
      <c r="BB10" s="273"/>
      <c r="BC10" s="273"/>
      <c r="BD10" s="273"/>
      <c r="BE10" s="273"/>
      <c r="BF10" s="273"/>
      <c r="BG10" s="273"/>
      <c r="BH10" s="273"/>
      <c r="BI10" s="273"/>
      <c r="BJ10" s="273"/>
      <c r="BK10" s="273"/>
      <c r="BL10" s="273"/>
      <c r="BM10" s="273"/>
      <c r="BN10" s="80"/>
    </row>
    <row r="11" spans="2:66">
      <c r="AQ11" s="80"/>
      <c r="AR11" s="80"/>
      <c r="AS11" s="80"/>
      <c r="AT11" s="80"/>
      <c r="AU11" s="80"/>
      <c r="AV11" s="80"/>
      <c r="AW11" s="273"/>
      <c r="AX11" s="273"/>
      <c r="AY11" s="273"/>
      <c r="AZ11" s="273"/>
      <c r="BA11" s="273"/>
      <c r="BB11" s="273"/>
      <c r="BC11" s="273"/>
      <c r="BD11" s="273"/>
      <c r="BE11" s="273"/>
      <c r="BF11" s="273"/>
      <c r="BG11" s="273"/>
      <c r="BH11" s="273"/>
      <c r="BI11" s="273"/>
      <c r="BJ11" s="273"/>
      <c r="BK11" s="273"/>
      <c r="BL11" s="273"/>
      <c r="BM11" s="273"/>
      <c r="BN11" s="80"/>
    </row>
    <row r="12" spans="2:66">
      <c r="AQ12" s="80"/>
      <c r="AR12" s="80"/>
      <c r="AS12" s="80"/>
      <c r="AT12" s="80"/>
      <c r="AU12" s="80"/>
      <c r="AV12" s="80"/>
      <c r="AW12" s="273"/>
      <c r="AX12" s="273"/>
      <c r="AY12" s="273"/>
      <c r="AZ12" s="273"/>
      <c r="BA12" s="273"/>
      <c r="BB12" s="273"/>
      <c r="BC12" s="273"/>
      <c r="BD12" s="273"/>
      <c r="BE12" s="273"/>
      <c r="BF12" s="273"/>
      <c r="BG12" s="273"/>
      <c r="BH12" s="273"/>
      <c r="BI12" s="273"/>
      <c r="BJ12" s="273"/>
      <c r="BK12" s="273"/>
      <c r="BL12" s="273"/>
      <c r="BM12" s="273"/>
      <c r="BN12" s="80"/>
    </row>
    <row r="13" spans="2:66">
      <c r="AQ13" s="80"/>
      <c r="AR13" s="80"/>
      <c r="AS13" s="80"/>
      <c r="AT13" s="80"/>
      <c r="AU13" s="80"/>
      <c r="AV13" s="80"/>
      <c r="AW13" s="83"/>
      <c r="AX13" s="83"/>
      <c r="AY13" s="83"/>
      <c r="AZ13" s="83"/>
      <c r="BA13" s="83"/>
      <c r="BB13" s="83"/>
      <c r="BC13" s="83"/>
      <c r="BD13" s="83"/>
      <c r="BE13" s="83"/>
      <c r="BF13" s="83"/>
      <c r="BG13" s="83"/>
      <c r="BH13" s="83"/>
      <c r="BI13" s="83"/>
      <c r="BJ13" s="83"/>
      <c r="BK13" s="83"/>
      <c r="BL13" s="83"/>
      <c r="BM13" s="83"/>
      <c r="BN13" s="80"/>
    </row>
    <row r="14" spans="2:66">
      <c r="AQ14" s="80"/>
      <c r="AR14" s="82" t="s">
        <v>92</v>
      </c>
      <c r="AS14" s="80"/>
      <c r="AT14" s="80"/>
      <c r="AU14" s="80"/>
      <c r="AV14" s="80"/>
      <c r="AW14" s="273" t="s">
        <v>93</v>
      </c>
      <c r="AX14" s="273"/>
      <c r="AY14" s="273"/>
      <c r="AZ14" s="273"/>
      <c r="BA14" s="273"/>
      <c r="BB14" s="273"/>
      <c r="BC14" s="273"/>
      <c r="BD14" s="273"/>
      <c r="BE14" s="273"/>
      <c r="BF14" s="273"/>
      <c r="BG14" s="273"/>
      <c r="BH14" s="273"/>
      <c r="BI14" s="273"/>
      <c r="BJ14" s="273"/>
      <c r="BK14" s="273"/>
      <c r="BL14" s="273"/>
      <c r="BM14" s="273"/>
      <c r="BN14" s="80"/>
    </row>
    <row r="15" spans="2:66">
      <c r="AQ15" s="80"/>
      <c r="AR15" s="80"/>
      <c r="AS15" s="80"/>
      <c r="AT15" s="80"/>
      <c r="AU15" s="80"/>
      <c r="AV15" s="80"/>
      <c r="AW15" s="273"/>
      <c r="AX15" s="273"/>
      <c r="AY15" s="273"/>
      <c r="AZ15" s="273"/>
      <c r="BA15" s="273"/>
      <c r="BB15" s="273"/>
      <c r="BC15" s="273"/>
      <c r="BD15" s="273"/>
      <c r="BE15" s="273"/>
      <c r="BF15" s="273"/>
      <c r="BG15" s="273"/>
      <c r="BH15" s="273"/>
      <c r="BI15" s="273"/>
      <c r="BJ15" s="273"/>
      <c r="BK15" s="273"/>
      <c r="BL15" s="273"/>
      <c r="BM15" s="273"/>
      <c r="BN15" s="80"/>
    </row>
    <row r="16" spans="2:66">
      <c r="AQ16" s="80"/>
      <c r="AR16" s="80"/>
      <c r="AS16" s="80"/>
      <c r="AT16" s="80"/>
      <c r="AU16" s="80"/>
      <c r="AV16" s="80"/>
      <c r="AW16" s="273"/>
      <c r="AX16" s="273"/>
      <c r="AY16" s="273"/>
      <c r="AZ16" s="273"/>
      <c r="BA16" s="273"/>
      <c r="BB16" s="273"/>
      <c r="BC16" s="273"/>
      <c r="BD16" s="273"/>
      <c r="BE16" s="273"/>
      <c r="BF16" s="273"/>
      <c r="BG16" s="273"/>
      <c r="BH16" s="273"/>
      <c r="BI16" s="273"/>
      <c r="BJ16" s="273"/>
      <c r="BK16" s="273"/>
      <c r="BL16" s="273"/>
      <c r="BM16" s="273"/>
      <c r="BN16" s="80"/>
    </row>
    <row r="17" spans="43:66">
      <c r="AQ17" s="80"/>
      <c r="AR17" s="80"/>
      <c r="AS17" s="80"/>
      <c r="AT17" s="80"/>
      <c r="AU17" s="80"/>
      <c r="AV17" s="80"/>
      <c r="AW17" s="84"/>
      <c r="AX17" s="84"/>
      <c r="AY17" s="84"/>
      <c r="AZ17" s="84"/>
      <c r="BA17" s="80"/>
      <c r="BB17" s="80"/>
      <c r="BC17" s="80"/>
      <c r="BD17" s="80"/>
      <c r="BE17" s="80"/>
      <c r="BF17" s="80"/>
      <c r="BG17" s="80"/>
      <c r="BH17" s="80"/>
      <c r="BI17" s="80"/>
      <c r="BJ17" s="80"/>
      <c r="BK17" s="80"/>
      <c r="BL17" s="80"/>
      <c r="BM17" s="80"/>
      <c r="BN17" s="80"/>
    </row>
    <row r="18" spans="43:66">
      <c r="AQ18" s="80"/>
      <c r="AR18" s="82" t="s">
        <v>94</v>
      </c>
      <c r="AS18" s="80"/>
      <c r="AT18" s="80"/>
      <c r="AU18" s="80"/>
      <c r="AV18" s="80"/>
      <c r="AW18" s="273" t="s">
        <v>95</v>
      </c>
      <c r="AX18" s="273"/>
      <c r="AY18" s="273"/>
      <c r="AZ18" s="273"/>
      <c r="BA18" s="273"/>
      <c r="BB18" s="273"/>
      <c r="BC18" s="273"/>
      <c r="BD18" s="273"/>
      <c r="BE18" s="273"/>
      <c r="BF18" s="273"/>
      <c r="BG18" s="273"/>
      <c r="BH18" s="273"/>
      <c r="BI18" s="273"/>
      <c r="BJ18" s="273"/>
      <c r="BK18" s="273"/>
      <c r="BL18" s="273"/>
      <c r="BM18" s="273"/>
      <c r="BN18" s="80"/>
    </row>
    <row r="19" spans="43:66">
      <c r="AQ19" s="80"/>
      <c r="AR19" s="80"/>
      <c r="AS19" s="80"/>
      <c r="AT19" s="80"/>
      <c r="AU19" s="80"/>
      <c r="AV19" s="80"/>
      <c r="AW19" s="273"/>
      <c r="AX19" s="273"/>
      <c r="AY19" s="273"/>
      <c r="AZ19" s="273"/>
      <c r="BA19" s="273"/>
      <c r="BB19" s="273"/>
      <c r="BC19" s="273"/>
      <c r="BD19" s="273"/>
      <c r="BE19" s="273"/>
      <c r="BF19" s="273"/>
      <c r="BG19" s="273"/>
      <c r="BH19" s="273"/>
      <c r="BI19" s="273"/>
      <c r="BJ19" s="273"/>
      <c r="BK19" s="273"/>
      <c r="BL19" s="273"/>
      <c r="BM19" s="273"/>
      <c r="BN19" s="80"/>
    </row>
    <row r="20" spans="43:66">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row>
    <row r="37" ht="15" customHeight="1"/>
    <row r="41" ht="14.4" customHeight="1"/>
    <row r="43" ht="14.4" customHeight="1"/>
    <row r="44" ht="14.4" customHeight="1"/>
    <row r="45" ht="14.25" customHeight="1"/>
    <row r="46" ht="14.4" customHeight="1"/>
    <row r="47" ht="14.4" customHeight="1"/>
    <row r="48" ht="14.4" customHeight="1"/>
    <row r="49" ht="14.4" customHeight="1"/>
    <row r="53" ht="14.4" customHeight="1"/>
  </sheetData>
  <mergeCells count="5">
    <mergeCell ref="AW6:BM8"/>
    <mergeCell ref="AW10:BM12"/>
    <mergeCell ref="AW14:BM16"/>
    <mergeCell ref="AW18:BM19"/>
    <mergeCell ref="B2:F2"/>
  </mergeCells>
  <pageMargins left="0.39370078740157483" right="0.39370078740157483" top="0.59055118110236227" bottom="0.39370078740157483" header="0.23622047244094491" footer="0.23622047244094491"/>
  <pageSetup paperSize="9" scale="53" orientation="landscape" horizontalDpi="4294967292" verticalDpi="4294967292" r:id="rId1"/>
  <headerFooter>
    <oddFooter>&amp;L&amp;CPage &amp;P sur &amp;N&amp;R</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F47"/>
  <sheetViews>
    <sheetView showGridLines="0" showRowColHeaders="0" showWhiteSpace="0" zoomScale="70" zoomScaleNormal="70" zoomScaleSheetLayoutView="55" zoomScalePageLayoutView="40" workbookViewId="0">
      <pane xSplit="2" ySplit="12" topLeftCell="C15" activePane="bottomRight" state="frozen"/>
      <selection pane="topRight" activeCell="C1" sqref="C1"/>
      <selection pane="bottomLeft" activeCell="A12" sqref="A12"/>
      <selection pane="bottomRight" activeCell="B2" sqref="B2:H2"/>
    </sheetView>
  </sheetViews>
  <sheetFormatPr defaultColWidth="8.5546875" defaultRowHeight="14.4"/>
  <cols>
    <col min="1" max="1" width="2" style="1" customWidth="1"/>
    <col min="2" max="2" width="72.5546875" style="1" customWidth="1"/>
    <col min="3" max="3" width="3.88671875" style="1" customWidth="1"/>
    <col min="4" max="8" width="10.44140625" style="1" customWidth="1"/>
    <col min="9" max="9" width="4.109375" style="1" customWidth="1"/>
    <col min="10" max="14" width="10.44140625" style="1" customWidth="1"/>
    <col min="15" max="15" width="2.5546875" style="1" customWidth="1"/>
    <col min="16" max="20" width="10.44140625" style="1" customWidth="1"/>
    <col min="21" max="21" width="2.5546875" style="1" customWidth="1"/>
    <col min="22" max="26" width="10.44140625" style="1" customWidth="1"/>
    <col min="27" max="27" width="2.5546875" style="1" customWidth="1"/>
    <col min="28" max="32" width="10.44140625" style="1" customWidth="1"/>
    <col min="33" max="33" width="2.5546875" style="1" customWidth="1"/>
    <col min="34" max="38" width="10.44140625" style="1" customWidth="1"/>
    <col min="39" max="39" width="3.44140625" style="1" customWidth="1"/>
    <col min="40" max="44" width="10.44140625" style="1" customWidth="1"/>
    <col min="45" max="45" width="3.44140625" style="1" customWidth="1"/>
    <col min="46" max="50" width="10.44140625" style="1" customWidth="1"/>
    <col min="51" max="51" width="3.44140625" style="1" customWidth="1"/>
    <col min="52" max="56" width="10.44140625" style="1" customWidth="1"/>
    <col min="57" max="57" width="3.44140625" style="1" customWidth="1"/>
    <col min="58" max="62" width="10.44140625" style="1" customWidth="1"/>
    <col min="63" max="63" width="3.44140625" style="1" customWidth="1"/>
    <col min="64" max="68" width="10.44140625" style="1" customWidth="1"/>
    <col min="69" max="69" width="3.44140625" style="1" customWidth="1"/>
    <col min="70" max="74" width="10.44140625" style="1" customWidth="1"/>
    <col min="75" max="75" width="3.44140625" style="1" customWidth="1"/>
    <col min="76" max="80" width="10.44140625" style="1" customWidth="1"/>
    <col min="81" max="81" width="3.44140625" style="1" customWidth="1"/>
    <col min="82" max="86" width="10.44140625" style="1" customWidth="1"/>
    <col min="87" max="87" width="3.44140625" style="1" customWidth="1"/>
    <col min="88" max="92" width="10.44140625" style="1" customWidth="1"/>
    <col min="93" max="93" width="3.44140625" style="1" customWidth="1"/>
    <col min="94" max="98" width="10.44140625" style="1" customWidth="1"/>
    <col min="99" max="99" width="3.44140625" style="1" customWidth="1"/>
    <col min="100" max="104" width="10.44140625" style="1" customWidth="1"/>
    <col min="105" max="105" width="3.44140625" style="1" customWidth="1"/>
    <col min="106" max="110" width="10.44140625" style="1" customWidth="1"/>
    <col min="111" max="111" width="2.5546875" style="1" customWidth="1"/>
    <col min="112" max="16384" width="8.5546875" style="1"/>
  </cols>
  <sheetData>
    <row r="1" spans="2:110" s="13" customFormat="1" ht="21.9" customHeight="1">
      <c r="B1" s="14" t="s">
        <v>495</v>
      </c>
    </row>
    <row r="2" spans="2:110" s="13" customFormat="1" ht="33.9" customHeight="1">
      <c r="B2" s="275" t="s">
        <v>96</v>
      </c>
      <c r="C2" s="275"/>
      <c r="D2" s="275"/>
      <c r="E2" s="275"/>
      <c r="F2" s="275"/>
      <c r="G2" s="275"/>
      <c r="H2" s="275"/>
    </row>
    <row r="3" spans="2:110" ht="8.1" customHeight="1"/>
    <row r="4" spans="2:110" ht="18.600000000000001" customHeight="1">
      <c r="B4" s="276" t="s">
        <v>97</v>
      </c>
      <c r="C4" s="182"/>
      <c r="D4" s="277" t="s">
        <v>98</v>
      </c>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194"/>
      <c r="AH4" s="194"/>
      <c r="AI4" s="194"/>
      <c r="AJ4" s="194"/>
      <c r="AK4" s="194"/>
      <c r="AL4" s="194"/>
      <c r="AM4" s="194"/>
      <c r="AN4" s="194"/>
    </row>
    <row r="5" spans="2:110" ht="42" customHeight="1">
      <c r="B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row>
    <row r="6" spans="2:110" ht="12" customHeight="1"/>
    <row r="7" spans="2:110" ht="39.6" customHeight="1">
      <c r="B7" s="45" t="s">
        <v>99</v>
      </c>
      <c r="C7" s="7"/>
      <c r="D7" s="278" t="s">
        <v>100</v>
      </c>
      <c r="E7" s="278"/>
      <c r="F7" s="278"/>
      <c r="G7" s="278"/>
      <c r="H7" s="278"/>
      <c r="J7" s="278" t="s">
        <v>496</v>
      </c>
      <c r="K7" s="278"/>
      <c r="L7" s="278"/>
      <c r="M7" s="278"/>
      <c r="N7" s="278"/>
      <c r="P7" s="278" t="s">
        <v>497</v>
      </c>
      <c r="Q7" s="278"/>
      <c r="R7" s="278"/>
      <c r="S7" s="278"/>
      <c r="T7" s="278"/>
      <c r="V7" s="278" t="s">
        <v>498</v>
      </c>
      <c r="W7" s="278"/>
      <c r="X7" s="278"/>
      <c r="Y7" s="278"/>
      <c r="Z7" s="278"/>
      <c r="AB7" s="278" t="s">
        <v>499</v>
      </c>
      <c r="AC7" s="278"/>
      <c r="AD7" s="278"/>
      <c r="AE7" s="278"/>
      <c r="AF7" s="278"/>
      <c r="AH7" s="278" t="s">
        <v>500</v>
      </c>
      <c r="AI7" s="278"/>
      <c r="AJ7" s="278"/>
      <c r="AK7" s="278"/>
      <c r="AL7" s="278"/>
      <c r="AN7" s="278" t="s">
        <v>501</v>
      </c>
      <c r="AO7" s="278"/>
      <c r="AP7" s="278"/>
      <c r="AQ7" s="278"/>
      <c r="AR7" s="278"/>
      <c r="AT7" s="278" t="s">
        <v>502</v>
      </c>
      <c r="AU7" s="278"/>
      <c r="AV7" s="278"/>
      <c r="AW7" s="278"/>
      <c r="AX7" s="278"/>
      <c r="AZ7" s="278" t="s">
        <v>503</v>
      </c>
      <c r="BA7" s="278"/>
      <c r="BB7" s="278"/>
      <c r="BC7" s="278"/>
      <c r="BD7" s="278"/>
      <c r="BF7" s="278" t="s">
        <v>504</v>
      </c>
      <c r="BG7" s="278"/>
      <c r="BH7" s="278"/>
      <c r="BI7" s="278"/>
      <c r="BJ7" s="278"/>
      <c r="BL7" s="278" t="s">
        <v>505</v>
      </c>
      <c r="BM7" s="278"/>
      <c r="BN7" s="278"/>
      <c r="BO7" s="278"/>
      <c r="BP7" s="278"/>
      <c r="BR7" s="278" t="s">
        <v>506</v>
      </c>
      <c r="BS7" s="278"/>
      <c r="BT7" s="278"/>
      <c r="BU7" s="278"/>
      <c r="BV7" s="278"/>
      <c r="BX7" s="278" t="s">
        <v>507</v>
      </c>
      <c r="BY7" s="278"/>
      <c r="BZ7" s="278"/>
      <c r="CA7" s="278"/>
      <c r="CB7" s="278"/>
      <c r="CD7" s="278" t="s">
        <v>508</v>
      </c>
      <c r="CE7" s="278"/>
      <c r="CF7" s="278"/>
      <c r="CG7" s="278"/>
      <c r="CH7" s="278"/>
      <c r="CJ7" s="278" t="s">
        <v>509</v>
      </c>
      <c r="CK7" s="278"/>
      <c r="CL7" s="278"/>
      <c r="CM7" s="278"/>
      <c r="CN7" s="278"/>
      <c r="CP7" s="278" t="s">
        <v>510</v>
      </c>
      <c r="CQ7" s="278"/>
      <c r="CR7" s="278"/>
      <c r="CS7" s="278"/>
      <c r="CT7" s="278"/>
      <c r="CV7" s="278" t="s">
        <v>511</v>
      </c>
      <c r="CW7" s="278"/>
      <c r="CX7" s="278"/>
      <c r="CY7" s="278"/>
      <c r="CZ7" s="278"/>
      <c r="DB7" s="278" t="s">
        <v>512</v>
      </c>
      <c r="DC7" s="278"/>
      <c r="DD7" s="278"/>
      <c r="DE7" s="278"/>
      <c r="DF7" s="278"/>
    </row>
    <row r="8" spans="2:110" ht="20.25" customHeight="1">
      <c r="B8" s="45" t="s">
        <v>101</v>
      </c>
      <c r="C8" s="7"/>
      <c r="D8" s="278" t="s">
        <v>102</v>
      </c>
      <c r="E8" s="278"/>
      <c r="F8" s="278"/>
      <c r="G8" s="278"/>
      <c r="H8" s="278"/>
      <c r="J8" s="278" t="s">
        <v>513</v>
      </c>
      <c r="K8" s="278"/>
      <c r="L8" s="278"/>
      <c r="M8" s="278"/>
      <c r="N8" s="278"/>
      <c r="P8" s="278" t="s">
        <v>514</v>
      </c>
      <c r="Q8" s="278"/>
      <c r="R8" s="278"/>
      <c r="S8" s="278"/>
      <c r="T8" s="278"/>
      <c r="V8" s="278" t="s">
        <v>515</v>
      </c>
      <c r="W8" s="278"/>
      <c r="X8" s="278"/>
      <c r="Y8" s="278"/>
      <c r="Z8" s="278"/>
      <c r="AB8" s="278" t="s">
        <v>516</v>
      </c>
      <c r="AC8" s="278"/>
      <c r="AD8" s="278"/>
      <c r="AE8" s="278"/>
      <c r="AF8" s="278"/>
      <c r="AH8" s="278" t="s">
        <v>517</v>
      </c>
      <c r="AI8" s="278"/>
      <c r="AJ8" s="278"/>
      <c r="AK8" s="278"/>
      <c r="AL8" s="278"/>
      <c r="AN8" s="278" t="s">
        <v>518</v>
      </c>
      <c r="AO8" s="278"/>
      <c r="AP8" s="278"/>
      <c r="AQ8" s="278"/>
      <c r="AR8" s="278"/>
      <c r="AT8" s="278" t="s">
        <v>519</v>
      </c>
      <c r="AU8" s="278"/>
      <c r="AV8" s="278"/>
      <c r="AW8" s="278"/>
      <c r="AX8" s="278"/>
      <c r="AZ8" s="278" t="s">
        <v>520</v>
      </c>
      <c r="BA8" s="278"/>
      <c r="BB8" s="278"/>
      <c r="BC8" s="278"/>
      <c r="BD8" s="278"/>
      <c r="BF8" s="278" t="s">
        <v>521</v>
      </c>
      <c r="BG8" s="278"/>
      <c r="BH8" s="278"/>
      <c r="BI8" s="278"/>
      <c r="BJ8" s="278"/>
      <c r="BL8" s="278" t="s">
        <v>522</v>
      </c>
      <c r="BM8" s="278"/>
      <c r="BN8" s="278"/>
      <c r="BO8" s="278"/>
      <c r="BP8" s="278"/>
      <c r="BR8" s="278" t="s">
        <v>523</v>
      </c>
      <c r="BS8" s="278"/>
      <c r="BT8" s="278"/>
      <c r="BU8" s="278"/>
      <c r="BV8" s="278"/>
      <c r="BX8" s="278" t="s">
        <v>524</v>
      </c>
      <c r="BY8" s="278"/>
      <c r="BZ8" s="278"/>
      <c r="CA8" s="278"/>
      <c r="CB8" s="278"/>
      <c r="CD8" s="278" t="s">
        <v>525</v>
      </c>
      <c r="CE8" s="278"/>
      <c r="CF8" s="278"/>
      <c r="CG8" s="278"/>
      <c r="CH8" s="278"/>
      <c r="CJ8" s="278" t="s">
        <v>526</v>
      </c>
      <c r="CK8" s="278"/>
      <c r="CL8" s="278"/>
      <c r="CM8" s="278"/>
      <c r="CN8" s="278"/>
      <c r="CP8" s="278" t="s">
        <v>527</v>
      </c>
      <c r="CQ8" s="278"/>
      <c r="CR8" s="278"/>
      <c r="CS8" s="278"/>
      <c r="CT8" s="278"/>
      <c r="CV8" s="278" t="s">
        <v>528</v>
      </c>
      <c r="CW8" s="278"/>
      <c r="CX8" s="278"/>
      <c r="CY8" s="278"/>
      <c r="CZ8" s="278"/>
      <c r="DB8" s="278" t="s">
        <v>529</v>
      </c>
      <c r="DC8" s="278"/>
      <c r="DD8" s="278"/>
      <c r="DE8" s="278"/>
      <c r="DF8" s="278"/>
    </row>
    <row r="9" spans="2:110" ht="15.6">
      <c r="B9" s="45" t="s">
        <v>103</v>
      </c>
      <c r="C9" s="7"/>
      <c r="D9" s="278" t="s">
        <v>104</v>
      </c>
      <c r="E9" s="278"/>
      <c r="F9" s="278"/>
      <c r="G9" s="278"/>
      <c r="H9" s="278"/>
      <c r="J9" s="278" t="s">
        <v>530</v>
      </c>
      <c r="K9" s="278"/>
      <c r="L9" s="278"/>
      <c r="M9" s="278"/>
      <c r="N9" s="278"/>
      <c r="P9" s="278" t="s">
        <v>531</v>
      </c>
      <c r="Q9" s="278"/>
      <c r="R9" s="278"/>
      <c r="S9" s="278"/>
      <c r="T9" s="278"/>
      <c r="V9" s="278" t="s">
        <v>532</v>
      </c>
      <c r="W9" s="278"/>
      <c r="X9" s="278"/>
      <c r="Y9" s="278"/>
      <c r="Z9" s="278"/>
      <c r="AB9" s="278" t="s">
        <v>533</v>
      </c>
      <c r="AC9" s="278"/>
      <c r="AD9" s="278"/>
      <c r="AE9" s="278"/>
      <c r="AF9" s="278"/>
      <c r="AH9" s="278" t="s">
        <v>534</v>
      </c>
      <c r="AI9" s="278"/>
      <c r="AJ9" s="278"/>
      <c r="AK9" s="278"/>
      <c r="AL9" s="278"/>
      <c r="AN9" s="278" t="s">
        <v>535</v>
      </c>
      <c r="AO9" s="278"/>
      <c r="AP9" s="278"/>
      <c r="AQ9" s="278"/>
      <c r="AR9" s="278"/>
      <c r="AT9" s="278" t="s">
        <v>536</v>
      </c>
      <c r="AU9" s="278"/>
      <c r="AV9" s="278"/>
      <c r="AW9" s="278"/>
      <c r="AX9" s="278"/>
      <c r="AZ9" s="278" t="s">
        <v>537</v>
      </c>
      <c r="BA9" s="278"/>
      <c r="BB9" s="278"/>
      <c r="BC9" s="278"/>
      <c r="BD9" s="278"/>
      <c r="BF9" s="278" t="s">
        <v>538</v>
      </c>
      <c r="BG9" s="278"/>
      <c r="BH9" s="278"/>
      <c r="BI9" s="278"/>
      <c r="BJ9" s="278"/>
      <c r="BL9" s="278" t="s">
        <v>539</v>
      </c>
      <c r="BM9" s="278"/>
      <c r="BN9" s="278"/>
      <c r="BO9" s="278"/>
      <c r="BP9" s="278"/>
      <c r="BR9" s="278" t="s">
        <v>540</v>
      </c>
      <c r="BS9" s="278"/>
      <c r="BT9" s="278"/>
      <c r="BU9" s="278"/>
      <c r="BV9" s="278"/>
      <c r="BX9" s="278" t="s">
        <v>541</v>
      </c>
      <c r="BY9" s="278"/>
      <c r="BZ9" s="278"/>
      <c r="CA9" s="278"/>
      <c r="CB9" s="278"/>
      <c r="CD9" s="278" t="s">
        <v>542</v>
      </c>
      <c r="CE9" s="278"/>
      <c r="CF9" s="278"/>
      <c r="CG9" s="278"/>
      <c r="CH9" s="278"/>
      <c r="CJ9" s="278" t="s">
        <v>543</v>
      </c>
      <c r="CK9" s="278"/>
      <c r="CL9" s="278"/>
      <c r="CM9" s="278"/>
      <c r="CN9" s="278"/>
      <c r="CP9" s="278" t="s">
        <v>544</v>
      </c>
      <c r="CQ9" s="278"/>
      <c r="CR9" s="278"/>
      <c r="CS9" s="278"/>
      <c r="CT9" s="278"/>
      <c r="CV9" s="278" t="s">
        <v>545</v>
      </c>
      <c r="CW9" s="278"/>
      <c r="CX9" s="278"/>
      <c r="CY9" s="278"/>
      <c r="CZ9" s="278"/>
      <c r="DB9" s="278" t="s">
        <v>546</v>
      </c>
      <c r="DC9" s="278"/>
      <c r="DD9" s="278"/>
      <c r="DE9" s="278"/>
      <c r="DF9" s="278"/>
    </row>
    <row r="10" spans="2:110" ht="15.6">
      <c r="B10" s="195" t="s">
        <v>105</v>
      </c>
      <c r="C10" s="196"/>
      <c r="D10" s="279" t="s">
        <v>106</v>
      </c>
      <c r="E10" s="280"/>
      <c r="F10" s="280"/>
      <c r="G10" s="280"/>
      <c r="H10" s="281"/>
      <c r="J10" s="279" t="s">
        <v>547</v>
      </c>
      <c r="K10" s="280"/>
      <c r="L10" s="280"/>
      <c r="M10" s="280"/>
      <c r="N10" s="281"/>
      <c r="P10" s="279" t="s">
        <v>548</v>
      </c>
      <c r="Q10" s="280"/>
      <c r="R10" s="280"/>
      <c r="S10" s="280"/>
      <c r="T10" s="281"/>
      <c r="V10" s="279" t="s">
        <v>549</v>
      </c>
      <c r="W10" s="280"/>
      <c r="X10" s="280"/>
      <c r="Y10" s="280"/>
      <c r="Z10" s="281"/>
      <c r="AB10" s="279" t="s">
        <v>550</v>
      </c>
      <c r="AC10" s="280"/>
      <c r="AD10" s="280"/>
      <c r="AE10" s="280"/>
      <c r="AF10" s="281"/>
      <c r="AH10" s="279" t="s">
        <v>551</v>
      </c>
      <c r="AI10" s="280"/>
      <c r="AJ10" s="280"/>
      <c r="AK10" s="280"/>
      <c r="AL10" s="281"/>
      <c r="AN10" s="279" t="s">
        <v>552</v>
      </c>
      <c r="AO10" s="280"/>
      <c r="AP10" s="280"/>
      <c r="AQ10" s="280"/>
      <c r="AR10" s="281"/>
      <c r="AT10" s="279" t="s">
        <v>553</v>
      </c>
      <c r="AU10" s="280"/>
      <c r="AV10" s="280"/>
      <c r="AW10" s="280"/>
      <c r="AX10" s="281"/>
      <c r="AZ10" s="279" t="s">
        <v>554</v>
      </c>
      <c r="BA10" s="280"/>
      <c r="BB10" s="280"/>
      <c r="BC10" s="280"/>
      <c r="BD10" s="281"/>
      <c r="BF10" s="279" t="s">
        <v>555</v>
      </c>
      <c r="BG10" s="280"/>
      <c r="BH10" s="280"/>
      <c r="BI10" s="280"/>
      <c r="BJ10" s="281"/>
      <c r="BL10" s="279" t="s">
        <v>556</v>
      </c>
      <c r="BM10" s="280"/>
      <c r="BN10" s="280"/>
      <c r="BO10" s="280"/>
      <c r="BP10" s="281"/>
      <c r="BR10" s="279" t="s">
        <v>557</v>
      </c>
      <c r="BS10" s="280"/>
      <c r="BT10" s="280"/>
      <c r="BU10" s="280"/>
      <c r="BV10" s="281"/>
      <c r="BX10" s="279" t="s">
        <v>558</v>
      </c>
      <c r="BY10" s="280"/>
      <c r="BZ10" s="280"/>
      <c r="CA10" s="280"/>
      <c r="CB10" s="281"/>
      <c r="CD10" s="279" t="s">
        <v>559</v>
      </c>
      <c r="CE10" s="280"/>
      <c r="CF10" s="280"/>
      <c r="CG10" s="280"/>
      <c r="CH10" s="281"/>
      <c r="CJ10" s="279" t="s">
        <v>560</v>
      </c>
      <c r="CK10" s="280"/>
      <c r="CL10" s="280"/>
      <c r="CM10" s="280"/>
      <c r="CN10" s="281"/>
      <c r="CP10" s="279" t="s">
        <v>107</v>
      </c>
      <c r="CQ10" s="280"/>
      <c r="CR10" s="280"/>
      <c r="CS10" s="280"/>
      <c r="CT10" s="281"/>
      <c r="CV10" s="279" t="s">
        <v>561</v>
      </c>
      <c r="CW10" s="280"/>
      <c r="CX10" s="280"/>
      <c r="CY10" s="280"/>
      <c r="CZ10" s="281"/>
      <c r="DB10" s="279" t="s">
        <v>562</v>
      </c>
      <c r="DC10" s="280"/>
      <c r="DD10" s="280"/>
      <c r="DE10" s="280"/>
      <c r="DF10" s="281"/>
    </row>
    <row r="11" spans="2:110" ht="5.4" customHeight="1">
      <c r="B11" s="2"/>
      <c r="C11" s="2"/>
    </row>
    <row r="12" spans="2:110" s="4" customFormat="1" ht="38.4" customHeight="1">
      <c r="B12" s="193" t="s">
        <v>108</v>
      </c>
      <c r="C12" s="11"/>
      <c r="D12" s="282" t="s">
        <v>109</v>
      </c>
      <c r="E12" s="282"/>
      <c r="F12" s="282"/>
      <c r="G12" s="282"/>
      <c r="H12" s="282"/>
      <c r="J12" s="282" t="s">
        <v>563</v>
      </c>
      <c r="K12" s="282"/>
      <c r="L12" s="282"/>
      <c r="M12" s="282"/>
      <c r="N12" s="282"/>
      <c r="P12" s="282" t="s">
        <v>564</v>
      </c>
      <c r="Q12" s="282"/>
      <c r="R12" s="282"/>
      <c r="S12" s="282"/>
      <c r="T12" s="282"/>
      <c r="V12" s="282" t="s">
        <v>565</v>
      </c>
      <c r="W12" s="282"/>
      <c r="X12" s="282"/>
      <c r="Y12" s="282"/>
      <c r="Z12" s="282"/>
      <c r="AB12" s="282" t="s">
        <v>566</v>
      </c>
      <c r="AC12" s="282"/>
      <c r="AD12" s="282"/>
      <c r="AE12" s="282"/>
      <c r="AF12" s="282"/>
      <c r="AH12" s="282" t="s">
        <v>567</v>
      </c>
      <c r="AI12" s="282"/>
      <c r="AJ12" s="282"/>
      <c r="AK12" s="282"/>
      <c r="AL12" s="282"/>
      <c r="AN12" s="282" t="s">
        <v>568</v>
      </c>
      <c r="AO12" s="282"/>
      <c r="AP12" s="282"/>
      <c r="AQ12" s="282"/>
      <c r="AR12" s="282"/>
      <c r="AT12" s="282" t="s">
        <v>569</v>
      </c>
      <c r="AU12" s="282"/>
      <c r="AV12" s="282"/>
      <c r="AW12" s="282"/>
      <c r="AX12" s="282"/>
      <c r="AZ12" s="282" t="s">
        <v>570</v>
      </c>
      <c r="BA12" s="282"/>
      <c r="BB12" s="282"/>
      <c r="BC12" s="282"/>
      <c r="BD12" s="282"/>
      <c r="BF12" s="282" t="s">
        <v>571</v>
      </c>
      <c r="BG12" s="282"/>
      <c r="BH12" s="282"/>
      <c r="BI12" s="282"/>
      <c r="BJ12" s="282"/>
      <c r="BL12" s="282" t="s">
        <v>572</v>
      </c>
      <c r="BM12" s="282"/>
      <c r="BN12" s="282"/>
      <c r="BO12" s="282"/>
      <c r="BP12" s="282"/>
      <c r="BR12" s="282" t="s">
        <v>573</v>
      </c>
      <c r="BS12" s="282"/>
      <c r="BT12" s="282"/>
      <c r="BU12" s="282"/>
      <c r="BV12" s="282"/>
      <c r="BX12" s="282" t="s">
        <v>574</v>
      </c>
      <c r="BY12" s="282"/>
      <c r="BZ12" s="282"/>
      <c r="CA12" s="282"/>
      <c r="CB12" s="282"/>
      <c r="CD12" s="282" t="s">
        <v>575</v>
      </c>
      <c r="CE12" s="282"/>
      <c r="CF12" s="282"/>
      <c r="CG12" s="282"/>
      <c r="CH12" s="282"/>
      <c r="CJ12" s="282" t="s">
        <v>576</v>
      </c>
      <c r="CK12" s="282"/>
      <c r="CL12" s="282"/>
      <c r="CM12" s="282"/>
      <c r="CN12" s="282"/>
      <c r="CP12" s="282" t="s">
        <v>577</v>
      </c>
      <c r="CQ12" s="282"/>
      <c r="CR12" s="282"/>
      <c r="CS12" s="282"/>
      <c r="CT12" s="282"/>
      <c r="CV12" s="282" t="s">
        <v>578</v>
      </c>
      <c r="CW12" s="282"/>
      <c r="CX12" s="282"/>
      <c r="CY12" s="282"/>
      <c r="CZ12" s="282"/>
      <c r="DB12" s="282" t="s">
        <v>579</v>
      </c>
      <c r="DC12" s="282"/>
      <c r="DD12" s="282"/>
      <c r="DE12" s="282"/>
      <c r="DF12" s="282"/>
    </row>
    <row r="13" spans="2:110" s="4" customFormat="1" ht="21" customHeight="1">
      <c r="B13" s="187" t="s">
        <v>110</v>
      </c>
      <c r="C13" s="12"/>
      <c r="D13" s="174" t="s">
        <v>111</v>
      </c>
      <c r="E13" s="174" t="s">
        <v>112</v>
      </c>
      <c r="F13" s="174" t="s">
        <v>113</v>
      </c>
      <c r="G13" s="174" t="s">
        <v>114</v>
      </c>
      <c r="H13" s="174" t="s">
        <v>115</v>
      </c>
      <c r="J13" s="174" t="s">
        <v>580</v>
      </c>
      <c r="K13" s="174" t="s">
        <v>581</v>
      </c>
      <c r="L13" s="174" t="s">
        <v>582</v>
      </c>
      <c r="M13" s="174" t="s">
        <v>583</v>
      </c>
      <c r="N13" s="174" t="s">
        <v>584</v>
      </c>
      <c r="P13" s="174" t="s">
        <v>585</v>
      </c>
      <c r="Q13" s="174" t="s">
        <v>586</v>
      </c>
      <c r="R13" s="174" t="s">
        <v>587</v>
      </c>
      <c r="S13" s="174" t="s">
        <v>588</v>
      </c>
      <c r="T13" s="174" t="s">
        <v>589</v>
      </c>
      <c r="V13" s="174" t="s">
        <v>590</v>
      </c>
      <c r="W13" s="174" t="s">
        <v>591</v>
      </c>
      <c r="X13" s="174" t="s">
        <v>592</v>
      </c>
      <c r="Y13" s="174" t="s">
        <v>593</v>
      </c>
      <c r="Z13" s="174" t="s">
        <v>594</v>
      </c>
      <c r="AB13" s="174" t="s">
        <v>595</v>
      </c>
      <c r="AC13" s="174" t="s">
        <v>596</v>
      </c>
      <c r="AD13" s="174" t="s">
        <v>597</v>
      </c>
      <c r="AE13" s="174" t="s">
        <v>598</v>
      </c>
      <c r="AF13" s="174" t="s">
        <v>599</v>
      </c>
      <c r="AH13" s="174" t="s">
        <v>600</v>
      </c>
      <c r="AI13" s="174" t="s">
        <v>601</v>
      </c>
      <c r="AJ13" s="174" t="s">
        <v>602</v>
      </c>
      <c r="AK13" s="174" t="s">
        <v>603</v>
      </c>
      <c r="AL13" s="174" t="s">
        <v>604</v>
      </c>
      <c r="AN13" s="174" t="s">
        <v>605</v>
      </c>
      <c r="AO13" s="174" t="s">
        <v>606</v>
      </c>
      <c r="AP13" s="174" t="s">
        <v>607</v>
      </c>
      <c r="AQ13" s="174" t="s">
        <v>608</v>
      </c>
      <c r="AR13" s="174" t="s">
        <v>609</v>
      </c>
      <c r="AT13" s="174" t="s">
        <v>610</v>
      </c>
      <c r="AU13" s="174" t="s">
        <v>611</v>
      </c>
      <c r="AV13" s="174" t="s">
        <v>612</v>
      </c>
      <c r="AW13" s="174" t="s">
        <v>613</v>
      </c>
      <c r="AX13" s="174" t="s">
        <v>614</v>
      </c>
      <c r="AZ13" s="174" t="s">
        <v>615</v>
      </c>
      <c r="BA13" s="174" t="s">
        <v>616</v>
      </c>
      <c r="BB13" s="174" t="s">
        <v>617</v>
      </c>
      <c r="BC13" s="174" t="s">
        <v>618</v>
      </c>
      <c r="BD13" s="174" t="s">
        <v>619</v>
      </c>
      <c r="BF13" s="174" t="s">
        <v>620</v>
      </c>
      <c r="BG13" s="174" t="s">
        <v>621</v>
      </c>
      <c r="BH13" s="174" t="s">
        <v>622</v>
      </c>
      <c r="BI13" s="174" t="s">
        <v>623</v>
      </c>
      <c r="BJ13" s="174" t="s">
        <v>624</v>
      </c>
      <c r="BL13" s="174" t="s">
        <v>625</v>
      </c>
      <c r="BM13" s="174" t="s">
        <v>626</v>
      </c>
      <c r="BN13" s="174" t="s">
        <v>627</v>
      </c>
      <c r="BO13" s="174" t="s">
        <v>628</v>
      </c>
      <c r="BP13" s="174" t="s">
        <v>629</v>
      </c>
      <c r="BR13" s="174" t="s">
        <v>630</v>
      </c>
      <c r="BS13" s="174" t="s">
        <v>631</v>
      </c>
      <c r="BT13" s="174" t="s">
        <v>632</v>
      </c>
      <c r="BU13" s="174" t="s">
        <v>633</v>
      </c>
      <c r="BV13" s="174" t="s">
        <v>634</v>
      </c>
      <c r="BX13" s="174" t="s">
        <v>635</v>
      </c>
      <c r="BY13" s="174" t="s">
        <v>636</v>
      </c>
      <c r="BZ13" s="174" t="s">
        <v>637</v>
      </c>
      <c r="CA13" s="174" t="s">
        <v>638</v>
      </c>
      <c r="CB13" s="174" t="s">
        <v>639</v>
      </c>
      <c r="CD13" s="174" t="s">
        <v>640</v>
      </c>
      <c r="CE13" s="174" t="s">
        <v>641</v>
      </c>
      <c r="CF13" s="174" t="s">
        <v>642</v>
      </c>
      <c r="CG13" s="174" t="s">
        <v>643</v>
      </c>
      <c r="CH13" s="174" t="s">
        <v>644</v>
      </c>
      <c r="CJ13" s="174" t="s">
        <v>645</v>
      </c>
      <c r="CK13" s="174" t="s">
        <v>646</v>
      </c>
      <c r="CL13" s="174" t="s">
        <v>647</v>
      </c>
      <c r="CM13" s="174" t="s">
        <v>648</v>
      </c>
      <c r="CN13" s="174" t="s">
        <v>649</v>
      </c>
      <c r="CP13" s="174" t="s">
        <v>650</v>
      </c>
      <c r="CQ13" s="174" t="s">
        <v>651</v>
      </c>
      <c r="CR13" s="174" t="s">
        <v>652</v>
      </c>
      <c r="CS13" s="174" t="s">
        <v>653</v>
      </c>
      <c r="CT13" s="174" t="s">
        <v>654</v>
      </c>
      <c r="CV13" s="174" t="s">
        <v>655</v>
      </c>
      <c r="CW13" s="174" t="s">
        <v>656</v>
      </c>
      <c r="CX13" s="174" t="s">
        <v>657</v>
      </c>
      <c r="CY13" s="174" t="s">
        <v>658</v>
      </c>
      <c r="CZ13" s="174" t="s">
        <v>659</v>
      </c>
      <c r="DB13" s="174" t="s">
        <v>660</v>
      </c>
      <c r="DC13" s="174" t="s">
        <v>661</v>
      </c>
      <c r="DD13" s="174" t="s">
        <v>662</v>
      </c>
      <c r="DE13" s="174" t="s">
        <v>663</v>
      </c>
      <c r="DF13" s="174" t="s">
        <v>664</v>
      </c>
    </row>
    <row r="14" spans="2:110" s="9" customFormat="1" ht="38.1" customHeight="1">
      <c r="B14" s="111" t="s">
        <v>116</v>
      </c>
      <c r="C14" s="8"/>
      <c r="D14" s="175"/>
      <c r="E14" s="175"/>
      <c r="F14" s="175"/>
      <c r="G14" s="175"/>
      <c r="H14" s="175"/>
      <c r="J14" s="175"/>
      <c r="K14" s="175"/>
      <c r="L14" s="175"/>
      <c r="M14" s="175"/>
      <c r="N14" s="175"/>
      <c r="P14" s="175"/>
      <c r="Q14" s="175"/>
      <c r="R14" s="175"/>
      <c r="S14" s="175"/>
      <c r="T14" s="175"/>
      <c r="V14" s="175"/>
      <c r="W14" s="175"/>
      <c r="X14" s="175"/>
      <c r="Y14" s="175"/>
      <c r="Z14" s="175"/>
      <c r="AB14" s="175"/>
      <c r="AC14" s="175"/>
      <c r="AD14" s="175"/>
      <c r="AE14" s="175"/>
      <c r="AF14" s="175"/>
      <c r="AH14" s="175"/>
      <c r="AI14" s="175"/>
      <c r="AJ14" s="175"/>
      <c r="AK14" s="175"/>
      <c r="AL14" s="175"/>
      <c r="AN14" s="175"/>
      <c r="AO14" s="175"/>
      <c r="AP14" s="175"/>
      <c r="AQ14" s="175"/>
      <c r="AR14" s="175"/>
      <c r="AT14" s="175"/>
      <c r="AU14" s="175"/>
      <c r="AV14" s="175"/>
      <c r="AW14" s="175"/>
      <c r="AX14" s="175"/>
      <c r="AZ14" s="175"/>
      <c r="BA14" s="175"/>
      <c r="BB14" s="175"/>
      <c r="BC14" s="175"/>
      <c r="BD14" s="175"/>
      <c r="BF14" s="175"/>
      <c r="BG14" s="175"/>
      <c r="BH14" s="175"/>
      <c r="BI14" s="175"/>
      <c r="BJ14" s="175"/>
      <c r="BL14" s="175"/>
      <c r="BM14" s="175"/>
      <c r="BN14" s="175"/>
      <c r="BO14" s="175"/>
      <c r="BP14" s="175"/>
      <c r="BR14" s="175"/>
      <c r="BS14" s="175"/>
      <c r="BT14" s="175"/>
      <c r="BU14" s="175"/>
      <c r="BV14" s="175"/>
      <c r="BX14" s="175"/>
      <c r="BY14" s="175"/>
      <c r="BZ14" s="175"/>
      <c r="CA14" s="175"/>
      <c r="CB14" s="175"/>
      <c r="CD14" s="175"/>
      <c r="CE14" s="175"/>
      <c r="CF14" s="175"/>
      <c r="CG14" s="175"/>
      <c r="CH14" s="175"/>
      <c r="CJ14" s="175"/>
      <c r="CK14" s="175"/>
      <c r="CL14" s="175"/>
      <c r="CM14" s="175"/>
      <c r="CN14" s="175"/>
      <c r="CP14" s="175"/>
      <c r="CQ14" s="175"/>
      <c r="CR14" s="175"/>
      <c r="CS14" s="175"/>
      <c r="CT14" s="175"/>
      <c r="CV14" s="175"/>
      <c r="CW14" s="175"/>
      <c r="CX14" s="175"/>
      <c r="CY14" s="175"/>
      <c r="CZ14" s="175"/>
      <c r="DB14" s="175"/>
      <c r="DC14" s="175"/>
      <c r="DD14" s="175"/>
      <c r="DE14" s="175"/>
      <c r="DF14" s="175"/>
    </row>
    <row r="15" spans="2:110" s="9" customFormat="1" ht="54.9" customHeight="1">
      <c r="B15" s="47" t="s">
        <v>117</v>
      </c>
      <c r="C15" s="10"/>
      <c r="D15" s="175"/>
      <c r="E15" s="175"/>
      <c r="F15" s="175"/>
      <c r="G15" s="175"/>
      <c r="H15" s="175"/>
      <c r="J15" s="175"/>
      <c r="K15" s="175"/>
      <c r="L15" s="175"/>
      <c r="M15" s="175"/>
      <c r="N15" s="175"/>
      <c r="P15" s="175"/>
      <c r="Q15" s="175"/>
      <c r="R15" s="175"/>
      <c r="S15" s="175"/>
      <c r="T15" s="175"/>
      <c r="V15" s="175"/>
      <c r="W15" s="175"/>
      <c r="X15" s="175"/>
      <c r="Y15" s="175"/>
      <c r="Z15" s="175"/>
      <c r="AB15" s="175"/>
      <c r="AC15" s="175"/>
      <c r="AD15" s="175"/>
      <c r="AE15" s="175"/>
      <c r="AF15" s="175"/>
      <c r="AH15" s="175"/>
      <c r="AI15" s="175"/>
      <c r="AJ15" s="175"/>
      <c r="AK15" s="175"/>
      <c r="AL15" s="175"/>
      <c r="AN15" s="175"/>
      <c r="AO15" s="175"/>
      <c r="AP15" s="175"/>
      <c r="AQ15" s="175"/>
      <c r="AR15" s="175"/>
      <c r="AT15" s="175"/>
      <c r="AU15" s="175"/>
      <c r="AV15" s="175"/>
      <c r="AW15" s="175"/>
      <c r="AX15" s="175"/>
      <c r="AZ15" s="175"/>
      <c r="BA15" s="175"/>
      <c r="BB15" s="175"/>
      <c r="BC15" s="175"/>
      <c r="BD15" s="175"/>
      <c r="BF15" s="175"/>
      <c r="BG15" s="175"/>
      <c r="BH15" s="175"/>
      <c r="BI15" s="175"/>
      <c r="BJ15" s="175"/>
      <c r="BL15" s="175"/>
      <c r="BM15" s="175"/>
      <c r="BN15" s="175"/>
      <c r="BO15" s="175"/>
      <c r="BP15" s="175"/>
      <c r="BR15" s="175"/>
      <c r="BS15" s="175"/>
      <c r="BT15" s="175"/>
      <c r="BU15" s="175"/>
      <c r="BV15" s="175"/>
      <c r="BX15" s="175"/>
      <c r="BY15" s="175"/>
      <c r="BZ15" s="175"/>
      <c r="CA15" s="175"/>
      <c r="CB15" s="175"/>
      <c r="CD15" s="175"/>
      <c r="CE15" s="175"/>
      <c r="CF15" s="175"/>
      <c r="CG15" s="175"/>
      <c r="CH15" s="175"/>
      <c r="CJ15" s="175"/>
      <c r="CK15" s="175"/>
      <c r="CL15" s="175"/>
      <c r="CM15" s="175"/>
      <c r="CN15" s="175"/>
      <c r="CP15" s="175"/>
      <c r="CQ15" s="175"/>
      <c r="CR15" s="175"/>
      <c r="CS15" s="175"/>
      <c r="CT15" s="175"/>
      <c r="CV15" s="175"/>
      <c r="CW15" s="175"/>
      <c r="CX15" s="175"/>
      <c r="CY15" s="175"/>
      <c r="CZ15" s="175"/>
      <c r="DB15" s="175"/>
      <c r="DC15" s="175"/>
      <c r="DD15" s="175"/>
      <c r="DE15" s="175"/>
      <c r="DF15" s="175"/>
    </row>
    <row r="16" spans="2:110" s="9" customFormat="1" ht="45.6" customHeight="1">
      <c r="B16" s="47" t="s">
        <v>118</v>
      </c>
      <c r="C16" s="10"/>
      <c r="D16" s="175"/>
      <c r="E16" s="175"/>
      <c r="F16" s="175"/>
      <c r="G16" s="175"/>
      <c r="H16" s="175"/>
      <c r="J16" s="175"/>
      <c r="K16" s="175"/>
      <c r="L16" s="175"/>
      <c r="M16" s="175"/>
      <c r="N16" s="175"/>
      <c r="P16" s="175"/>
      <c r="Q16" s="175"/>
      <c r="R16" s="175"/>
      <c r="S16" s="175"/>
      <c r="T16" s="175"/>
      <c r="V16" s="175"/>
      <c r="W16" s="175"/>
      <c r="X16" s="175"/>
      <c r="Y16" s="175"/>
      <c r="Z16" s="175"/>
      <c r="AB16" s="175"/>
      <c r="AC16" s="175"/>
      <c r="AD16" s="175"/>
      <c r="AE16" s="175"/>
      <c r="AF16" s="175"/>
      <c r="AH16" s="175"/>
      <c r="AI16" s="175"/>
      <c r="AJ16" s="175"/>
      <c r="AK16" s="175"/>
      <c r="AL16" s="175"/>
      <c r="AN16" s="175"/>
      <c r="AO16" s="175"/>
      <c r="AP16" s="175"/>
      <c r="AQ16" s="175"/>
      <c r="AR16" s="175"/>
      <c r="AT16" s="175"/>
      <c r="AU16" s="175"/>
      <c r="AV16" s="175"/>
      <c r="AW16" s="175"/>
      <c r="AX16" s="175"/>
      <c r="AZ16" s="175"/>
      <c r="BA16" s="175"/>
      <c r="BB16" s="175"/>
      <c r="BC16" s="175"/>
      <c r="BD16" s="175"/>
      <c r="BF16" s="175"/>
      <c r="BG16" s="175"/>
      <c r="BH16" s="175"/>
      <c r="BI16" s="175"/>
      <c r="BJ16" s="175"/>
      <c r="BL16" s="175"/>
      <c r="BM16" s="175"/>
      <c r="BN16" s="175"/>
      <c r="BO16" s="175"/>
      <c r="BP16" s="175"/>
      <c r="BR16" s="175"/>
      <c r="BS16" s="175"/>
      <c r="BT16" s="175"/>
      <c r="BU16" s="175"/>
      <c r="BV16" s="175"/>
      <c r="BX16" s="175"/>
      <c r="BY16" s="175"/>
      <c r="BZ16" s="175"/>
      <c r="CA16" s="175"/>
      <c r="CB16" s="175"/>
      <c r="CD16" s="175"/>
      <c r="CE16" s="175"/>
      <c r="CF16" s="175"/>
      <c r="CG16" s="175"/>
      <c r="CH16" s="175"/>
      <c r="CJ16" s="175"/>
      <c r="CK16" s="175"/>
      <c r="CL16" s="175"/>
      <c r="CM16" s="175"/>
      <c r="CN16" s="175"/>
      <c r="CP16" s="175"/>
      <c r="CQ16" s="175"/>
      <c r="CR16" s="175"/>
      <c r="CS16" s="175"/>
      <c r="CT16" s="175"/>
      <c r="CV16" s="175"/>
      <c r="CW16" s="175"/>
      <c r="CX16" s="175"/>
      <c r="CY16" s="175"/>
      <c r="CZ16" s="175"/>
      <c r="DB16" s="175"/>
      <c r="DC16" s="175"/>
      <c r="DD16" s="175"/>
      <c r="DE16" s="175"/>
      <c r="DF16" s="175"/>
    </row>
    <row r="17" spans="2:110" s="9" customFormat="1" ht="40.5" customHeight="1">
      <c r="B17" s="47" t="s">
        <v>119</v>
      </c>
      <c r="C17" s="10"/>
      <c r="D17" s="175"/>
      <c r="E17" s="175"/>
      <c r="F17" s="175"/>
      <c r="G17" s="175"/>
      <c r="H17" s="175"/>
      <c r="J17" s="175"/>
      <c r="K17" s="175"/>
      <c r="L17" s="175"/>
      <c r="M17" s="175"/>
      <c r="N17" s="175"/>
      <c r="P17" s="175"/>
      <c r="Q17" s="175"/>
      <c r="R17" s="175"/>
      <c r="S17" s="175"/>
      <c r="T17" s="175"/>
      <c r="V17" s="175"/>
      <c r="W17" s="175"/>
      <c r="X17" s="175"/>
      <c r="Y17" s="175"/>
      <c r="Z17" s="175"/>
      <c r="AB17" s="175"/>
      <c r="AC17" s="175"/>
      <c r="AD17" s="175"/>
      <c r="AE17" s="175"/>
      <c r="AF17" s="175"/>
      <c r="AH17" s="175"/>
      <c r="AI17" s="175"/>
      <c r="AJ17" s="175"/>
      <c r="AK17" s="175"/>
      <c r="AL17" s="175"/>
      <c r="AN17" s="175"/>
      <c r="AO17" s="175"/>
      <c r="AP17" s="175"/>
      <c r="AQ17" s="175"/>
      <c r="AR17" s="175"/>
      <c r="AT17" s="175"/>
      <c r="AU17" s="175"/>
      <c r="AV17" s="175"/>
      <c r="AW17" s="175"/>
      <c r="AX17" s="175"/>
      <c r="AZ17" s="175"/>
      <c r="BA17" s="175"/>
      <c r="BB17" s="175"/>
      <c r="BC17" s="175"/>
      <c r="BD17" s="175"/>
      <c r="BF17" s="175"/>
      <c r="BG17" s="175"/>
      <c r="BH17" s="175"/>
      <c r="BI17" s="175"/>
      <c r="BJ17" s="175"/>
      <c r="BL17" s="175"/>
      <c r="BM17" s="175"/>
      <c r="BN17" s="175"/>
      <c r="BO17" s="175"/>
      <c r="BP17" s="175"/>
      <c r="BR17" s="175"/>
      <c r="BS17" s="175"/>
      <c r="BT17" s="175"/>
      <c r="BU17" s="175"/>
      <c r="BV17" s="175"/>
      <c r="BX17" s="175"/>
      <c r="BY17" s="175"/>
      <c r="BZ17" s="175"/>
      <c r="CA17" s="175"/>
      <c r="CB17" s="175"/>
      <c r="CD17" s="175"/>
      <c r="CE17" s="175"/>
      <c r="CF17" s="175"/>
      <c r="CG17" s="175"/>
      <c r="CH17" s="175"/>
      <c r="CJ17" s="175"/>
      <c r="CK17" s="175"/>
      <c r="CL17" s="175"/>
      <c r="CM17" s="175"/>
      <c r="CN17" s="175"/>
      <c r="CP17" s="175"/>
      <c r="CQ17" s="175"/>
      <c r="CR17" s="175"/>
      <c r="CS17" s="175"/>
      <c r="CT17" s="175"/>
      <c r="CV17" s="175"/>
      <c r="CW17" s="175"/>
      <c r="CX17" s="175"/>
      <c r="CY17" s="175"/>
      <c r="CZ17" s="175"/>
      <c r="DB17" s="175"/>
      <c r="DC17" s="175"/>
      <c r="DD17" s="175"/>
      <c r="DE17" s="175"/>
      <c r="DF17" s="175"/>
    </row>
    <row r="18" spans="2:110" s="9" customFormat="1" ht="63.9" customHeight="1">
      <c r="B18" s="47" t="s">
        <v>120</v>
      </c>
      <c r="C18" s="10"/>
      <c r="D18" s="175"/>
      <c r="E18" s="175"/>
      <c r="F18" s="175"/>
      <c r="G18" s="175"/>
      <c r="H18" s="175"/>
      <c r="J18" s="175"/>
      <c r="K18" s="175"/>
      <c r="L18" s="175"/>
      <c r="M18" s="175"/>
      <c r="N18" s="175"/>
      <c r="P18" s="175"/>
      <c r="Q18" s="175"/>
      <c r="R18" s="175"/>
      <c r="S18" s="175"/>
      <c r="T18" s="175"/>
      <c r="V18" s="175"/>
      <c r="W18" s="175"/>
      <c r="X18" s="175"/>
      <c r="Y18" s="175"/>
      <c r="Z18" s="175"/>
      <c r="AB18" s="175"/>
      <c r="AC18" s="175"/>
      <c r="AD18" s="175"/>
      <c r="AE18" s="175"/>
      <c r="AF18" s="175"/>
      <c r="AH18" s="175"/>
      <c r="AI18" s="175"/>
      <c r="AJ18" s="175"/>
      <c r="AK18" s="175"/>
      <c r="AL18" s="175"/>
      <c r="AN18" s="175"/>
      <c r="AO18" s="175"/>
      <c r="AP18" s="175"/>
      <c r="AQ18" s="175"/>
      <c r="AR18" s="175"/>
      <c r="AT18" s="175"/>
      <c r="AU18" s="175"/>
      <c r="AV18" s="175"/>
      <c r="AW18" s="175"/>
      <c r="AX18" s="175"/>
      <c r="AZ18" s="175"/>
      <c r="BA18" s="175"/>
      <c r="BB18" s="175"/>
      <c r="BC18" s="175"/>
      <c r="BD18" s="175"/>
      <c r="BF18" s="175"/>
      <c r="BG18" s="175"/>
      <c r="BH18" s="175"/>
      <c r="BI18" s="175"/>
      <c r="BJ18" s="175"/>
      <c r="BL18" s="175"/>
      <c r="BM18" s="175"/>
      <c r="BN18" s="175"/>
      <c r="BO18" s="175"/>
      <c r="BP18" s="175"/>
      <c r="BR18" s="175"/>
      <c r="BS18" s="175"/>
      <c r="BT18" s="175"/>
      <c r="BU18" s="175"/>
      <c r="BV18" s="175"/>
      <c r="BX18" s="175"/>
      <c r="BY18" s="175"/>
      <c r="BZ18" s="175"/>
      <c r="CA18" s="175"/>
      <c r="CB18" s="175"/>
      <c r="CD18" s="175"/>
      <c r="CE18" s="175"/>
      <c r="CF18" s="175"/>
      <c r="CG18" s="175"/>
      <c r="CH18" s="175"/>
      <c r="CJ18" s="175"/>
      <c r="CK18" s="175"/>
      <c r="CL18" s="175"/>
      <c r="CM18" s="175"/>
      <c r="CN18" s="175"/>
      <c r="CP18" s="175"/>
      <c r="CQ18" s="175"/>
      <c r="CR18" s="175"/>
      <c r="CS18" s="175"/>
      <c r="CT18" s="175"/>
      <c r="CV18" s="175"/>
      <c r="CW18" s="175"/>
      <c r="CX18" s="175"/>
      <c r="CY18" s="175"/>
      <c r="CZ18" s="175"/>
      <c r="DB18" s="175"/>
      <c r="DC18" s="175"/>
      <c r="DD18" s="175"/>
      <c r="DE18" s="175"/>
      <c r="DF18" s="175"/>
    </row>
    <row r="19" spans="2:110" s="9" customFormat="1" ht="62.4" customHeight="1">
      <c r="B19" s="47" t="s">
        <v>121</v>
      </c>
      <c r="C19" s="10"/>
      <c r="D19" s="175"/>
      <c r="E19" s="175"/>
      <c r="F19" s="175"/>
      <c r="G19" s="175"/>
      <c r="H19" s="175"/>
      <c r="J19" s="175"/>
      <c r="K19" s="175"/>
      <c r="L19" s="175"/>
      <c r="M19" s="175"/>
      <c r="N19" s="175"/>
      <c r="P19" s="175"/>
      <c r="Q19" s="175"/>
      <c r="R19" s="175"/>
      <c r="S19" s="175"/>
      <c r="T19" s="175"/>
      <c r="V19" s="175"/>
      <c r="W19" s="175"/>
      <c r="X19" s="175"/>
      <c r="Y19" s="175"/>
      <c r="Z19" s="175"/>
      <c r="AB19" s="175"/>
      <c r="AC19" s="175"/>
      <c r="AD19" s="175"/>
      <c r="AE19" s="175"/>
      <c r="AF19" s="175"/>
      <c r="AH19" s="175"/>
      <c r="AI19" s="175"/>
      <c r="AJ19" s="175"/>
      <c r="AK19" s="175"/>
      <c r="AL19" s="175"/>
      <c r="AN19" s="175"/>
      <c r="AO19" s="175"/>
      <c r="AP19" s="175"/>
      <c r="AQ19" s="175"/>
      <c r="AR19" s="175"/>
      <c r="AT19" s="175"/>
      <c r="AU19" s="175"/>
      <c r="AV19" s="175"/>
      <c r="AW19" s="175"/>
      <c r="AX19" s="175"/>
      <c r="AZ19" s="175"/>
      <c r="BA19" s="175"/>
      <c r="BB19" s="175"/>
      <c r="BC19" s="175"/>
      <c r="BD19" s="175"/>
      <c r="BF19" s="175"/>
      <c r="BG19" s="175"/>
      <c r="BH19" s="175"/>
      <c r="BI19" s="175"/>
      <c r="BJ19" s="175"/>
      <c r="BL19" s="175"/>
      <c r="BM19" s="175"/>
      <c r="BN19" s="175"/>
      <c r="BO19" s="175"/>
      <c r="BP19" s="175"/>
      <c r="BR19" s="175"/>
      <c r="BS19" s="175"/>
      <c r="BT19" s="175"/>
      <c r="BU19" s="175"/>
      <c r="BV19" s="175"/>
      <c r="BX19" s="175"/>
      <c r="BY19" s="175"/>
      <c r="BZ19" s="175"/>
      <c r="CA19" s="175"/>
      <c r="CB19" s="175"/>
      <c r="CD19" s="175"/>
      <c r="CE19" s="175"/>
      <c r="CF19" s="175"/>
      <c r="CG19" s="175"/>
      <c r="CH19" s="175"/>
      <c r="CJ19" s="175"/>
      <c r="CK19" s="175"/>
      <c r="CL19" s="175"/>
      <c r="CM19" s="175"/>
      <c r="CN19" s="175"/>
      <c r="CP19" s="175"/>
      <c r="CQ19" s="175"/>
      <c r="CR19" s="175"/>
      <c r="CS19" s="175"/>
      <c r="CT19" s="175"/>
      <c r="CV19" s="175"/>
      <c r="CW19" s="175"/>
      <c r="CX19" s="175"/>
      <c r="CY19" s="175"/>
      <c r="CZ19" s="175"/>
      <c r="DB19" s="175"/>
      <c r="DC19" s="175"/>
      <c r="DD19" s="175"/>
      <c r="DE19" s="175"/>
      <c r="DF19" s="175"/>
    </row>
    <row r="20" spans="2:110" s="9" customFormat="1">
      <c r="B20" s="127" t="s">
        <v>122</v>
      </c>
      <c r="C20" s="10"/>
      <c r="D20" s="192">
        <f>COUNTA(D14:D19)</f>
        <v>0</v>
      </c>
      <c r="E20" s="192">
        <f>COUNTA(E14:E19)</f>
        <v>0</v>
      </c>
      <c r="F20" s="192">
        <f>COUNTA(F14:F19)</f>
        <v>0</v>
      </c>
      <c r="G20" s="192">
        <f>COUNTA(G14:G19)</f>
        <v>0</v>
      </c>
      <c r="H20" s="192">
        <f>COUNTA(H14:H19)</f>
        <v>0</v>
      </c>
      <c r="J20" s="192">
        <f>COUNTA(J14:J19)</f>
        <v>0</v>
      </c>
      <c r="K20" s="192">
        <f>COUNTA(K14:K19)</f>
        <v>0</v>
      </c>
      <c r="L20" s="192">
        <f>COUNTA(L14:L19)</f>
        <v>0</v>
      </c>
      <c r="M20" s="192">
        <f>COUNTA(M14:M19)</f>
        <v>0</v>
      </c>
      <c r="N20" s="192">
        <f>COUNTA(N14:N19)</f>
        <v>0</v>
      </c>
      <c r="P20" s="192">
        <f>COUNTA(P14:P19)</f>
        <v>0</v>
      </c>
      <c r="Q20" s="192">
        <f>COUNTA(Q14:Q19)</f>
        <v>0</v>
      </c>
      <c r="R20" s="192">
        <f>COUNTA(R14:R19)</f>
        <v>0</v>
      </c>
      <c r="S20" s="192">
        <f>COUNTA(S14:S19)</f>
        <v>0</v>
      </c>
      <c r="T20" s="192">
        <f>COUNTA(T14:T19)</f>
        <v>0</v>
      </c>
      <c r="V20" s="192">
        <f>COUNTA(V14:V19)</f>
        <v>0</v>
      </c>
      <c r="W20" s="192">
        <f>COUNTA(W14:W19)</f>
        <v>0</v>
      </c>
      <c r="X20" s="192">
        <f>COUNTA(X14:X19)</f>
        <v>0</v>
      </c>
      <c r="Y20" s="192">
        <f>COUNTA(Y14:Y19)</f>
        <v>0</v>
      </c>
      <c r="Z20" s="192">
        <f>COUNTA(Z14:Z19)</f>
        <v>0</v>
      </c>
      <c r="AB20" s="192">
        <f>COUNTA(AB14:AB19)</f>
        <v>0</v>
      </c>
      <c r="AC20" s="192">
        <f>COUNTA(AC14:AC19)</f>
        <v>0</v>
      </c>
      <c r="AD20" s="192">
        <f>COUNTA(AD14:AD19)</f>
        <v>0</v>
      </c>
      <c r="AE20" s="192">
        <f>COUNTA(AE14:AE19)</f>
        <v>0</v>
      </c>
      <c r="AF20" s="192">
        <f>COUNTA(AF14:AF19)</f>
        <v>0</v>
      </c>
      <c r="AH20" s="192">
        <f>COUNTA(AH14:AH19)</f>
        <v>0</v>
      </c>
      <c r="AI20" s="192">
        <f>COUNTA(AI14:AI19)</f>
        <v>0</v>
      </c>
      <c r="AJ20" s="192">
        <f>COUNTA(AJ14:AJ19)</f>
        <v>0</v>
      </c>
      <c r="AK20" s="192">
        <f>COUNTA(AK14:AK19)</f>
        <v>0</v>
      </c>
      <c r="AL20" s="192">
        <f>COUNTA(AL14:AL19)</f>
        <v>0</v>
      </c>
      <c r="AN20" s="192">
        <f>COUNTA(AN14:AN19)</f>
        <v>0</v>
      </c>
      <c r="AO20" s="192">
        <f>COUNTA(AO14:AO19)</f>
        <v>0</v>
      </c>
      <c r="AP20" s="192">
        <f>COUNTA(AP14:AP19)</f>
        <v>0</v>
      </c>
      <c r="AQ20" s="192">
        <f>COUNTA(AQ14:AQ19)</f>
        <v>0</v>
      </c>
      <c r="AR20" s="192">
        <f>COUNTA(AR14:AR19)</f>
        <v>0</v>
      </c>
      <c r="AT20" s="192">
        <f>COUNTA(AT14:AT19)</f>
        <v>0</v>
      </c>
      <c r="AU20" s="192">
        <f>COUNTA(AU14:AU19)</f>
        <v>0</v>
      </c>
      <c r="AV20" s="192">
        <f>COUNTA(AV14:AV19)</f>
        <v>0</v>
      </c>
      <c r="AW20" s="192">
        <f>COUNTA(AW14:AW19)</f>
        <v>0</v>
      </c>
      <c r="AX20" s="192">
        <f>COUNTA(AX14:AX19)</f>
        <v>0</v>
      </c>
      <c r="AZ20" s="192">
        <f>COUNTA(AZ14:AZ19)</f>
        <v>0</v>
      </c>
      <c r="BA20" s="192">
        <f>COUNTA(BA14:BA19)</f>
        <v>0</v>
      </c>
      <c r="BB20" s="192">
        <f>COUNTA(BB14:BB19)</f>
        <v>0</v>
      </c>
      <c r="BC20" s="192">
        <f>COUNTA(BC14:BC19)</f>
        <v>0</v>
      </c>
      <c r="BD20" s="192">
        <f>COUNTA(BD14:BD19)</f>
        <v>0</v>
      </c>
      <c r="BF20" s="192">
        <f>COUNTA(BF14:BF19)</f>
        <v>0</v>
      </c>
      <c r="BG20" s="192">
        <f>COUNTA(BG14:BG19)</f>
        <v>0</v>
      </c>
      <c r="BH20" s="192">
        <f>COUNTA(BH14:BH19)</f>
        <v>0</v>
      </c>
      <c r="BI20" s="192">
        <f>COUNTA(BI14:BI19)</f>
        <v>0</v>
      </c>
      <c r="BJ20" s="192">
        <f>COUNTA(BJ14:BJ19)</f>
        <v>0</v>
      </c>
      <c r="BL20" s="192">
        <f>COUNTA(BL14:BL19)</f>
        <v>0</v>
      </c>
      <c r="BM20" s="192">
        <f>COUNTA(BM14:BM19)</f>
        <v>0</v>
      </c>
      <c r="BN20" s="192">
        <f>COUNTA(BN14:BN19)</f>
        <v>0</v>
      </c>
      <c r="BO20" s="192">
        <f>COUNTA(BO14:BO19)</f>
        <v>0</v>
      </c>
      <c r="BP20" s="192">
        <f>COUNTA(BP14:BP19)</f>
        <v>0</v>
      </c>
      <c r="BR20" s="192">
        <f>COUNTA(BR14:BR19)</f>
        <v>0</v>
      </c>
      <c r="BS20" s="192">
        <f>COUNTA(BS14:BS19)</f>
        <v>0</v>
      </c>
      <c r="BT20" s="192">
        <f>COUNTA(BT14:BT19)</f>
        <v>0</v>
      </c>
      <c r="BU20" s="192">
        <f>COUNTA(BU14:BU19)</f>
        <v>0</v>
      </c>
      <c r="BV20" s="192">
        <f>COUNTA(BV14:BV19)</f>
        <v>0</v>
      </c>
      <c r="BX20" s="192">
        <f>COUNTA(BX14:BX19)</f>
        <v>0</v>
      </c>
      <c r="BY20" s="192">
        <f>COUNTA(BY14:BY19)</f>
        <v>0</v>
      </c>
      <c r="BZ20" s="192">
        <f>COUNTA(BZ14:BZ19)</f>
        <v>0</v>
      </c>
      <c r="CA20" s="192">
        <f>COUNTA(CA14:CA19)</f>
        <v>0</v>
      </c>
      <c r="CB20" s="192">
        <f>COUNTA(CB14:CB19)</f>
        <v>0</v>
      </c>
      <c r="CD20" s="192">
        <f>COUNTA(CD14:CD19)</f>
        <v>0</v>
      </c>
      <c r="CE20" s="192">
        <f>COUNTA(CE14:CE19)</f>
        <v>0</v>
      </c>
      <c r="CF20" s="192">
        <f>COUNTA(CF14:CF19)</f>
        <v>0</v>
      </c>
      <c r="CG20" s="192">
        <f>COUNTA(CG14:CG19)</f>
        <v>0</v>
      </c>
      <c r="CH20" s="192">
        <f>COUNTA(CH14:CH19)</f>
        <v>0</v>
      </c>
      <c r="CJ20" s="192">
        <f>COUNTA(CJ14:CJ19)</f>
        <v>0</v>
      </c>
      <c r="CK20" s="192">
        <f>COUNTA(CK14:CK19)</f>
        <v>0</v>
      </c>
      <c r="CL20" s="192">
        <f>COUNTA(CL14:CL19)</f>
        <v>0</v>
      </c>
      <c r="CM20" s="192">
        <f>COUNTA(CM14:CM19)</f>
        <v>0</v>
      </c>
      <c r="CN20" s="192">
        <f>COUNTA(CN14:CN19)</f>
        <v>0</v>
      </c>
      <c r="CP20" s="192">
        <f>COUNTA(CP14:CP19)</f>
        <v>0</v>
      </c>
      <c r="CQ20" s="192">
        <f>COUNTA(CQ14:CQ19)</f>
        <v>0</v>
      </c>
      <c r="CR20" s="192">
        <f>COUNTA(CR14:CR19)</f>
        <v>0</v>
      </c>
      <c r="CS20" s="192">
        <f>COUNTA(CS14:CS19)</f>
        <v>0</v>
      </c>
      <c r="CT20" s="192">
        <f>COUNTA(CT14:CT19)</f>
        <v>0</v>
      </c>
      <c r="CV20" s="192">
        <f>COUNTA(CV14:CV19)</f>
        <v>0</v>
      </c>
      <c r="CW20" s="192">
        <f>COUNTA(CW14:CW19)</f>
        <v>0</v>
      </c>
      <c r="CX20" s="192">
        <f>COUNTA(CX14:CX19)</f>
        <v>0</v>
      </c>
      <c r="CY20" s="192">
        <f>COUNTA(CY14:CY19)</f>
        <v>0</v>
      </c>
      <c r="CZ20" s="192">
        <f>COUNTA(CZ14:CZ19)</f>
        <v>0</v>
      </c>
      <c r="DB20" s="192">
        <f>COUNTA(DB14:DB19)</f>
        <v>0</v>
      </c>
      <c r="DC20" s="192">
        <f>COUNTA(DC14:DC19)</f>
        <v>0</v>
      </c>
      <c r="DD20" s="192">
        <f>COUNTA(DD14:DD19)</f>
        <v>0</v>
      </c>
      <c r="DE20" s="192">
        <f>COUNTA(DE14:DE19)</f>
        <v>0</v>
      </c>
      <c r="DF20" s="192">
        <f>COUNTA(DF14:DF19)</f>
        <v>0</v>
      </c>
    </row>
    <row r="21" spans="2:110" s="9" customFormat="1" ht="15" customHeight="1">
      <c r="B21" s="128" t="s">
        <v>123</v>
      </c>
      <c r="C21" s="10"/>
      <c r="D21" s="288">
        <f>D20*2+E20*1+F20*0+G20*-1+H20*-2</f>
        <v>0</v>
      </c>
      <c r="E21" s="288"/>
      <c r="F21" s="288"/>
      <c r="G21" s="288"/>
      <c r="H21" s="288"/>
      <c r="J21" s="288">
        <f>J20*2+K20*1+L20*0+M20*-1+N20*-2</f>
        <v>0</v>
      </c>
      <c r="K21" s="288"/>
      <c r="L21" s="288"/>
      <c r="M21" s="288"/>
      <c r="N21" s="288"/>
      <c r="P21" s="288">
        <f>P20*2+Q20*1+R20*0+S20*-1+T20*-2</f>
        <v>0</v>
      </c>
      <c r="Q21" s="288"/>
      <c r="R21" s="288"/>
      <c r="S21" s="288"/>
      <c r="T21" s="288"/>
      <c r="V21" s="288">
        <f>V20*2+W20*1+X20*0+Y20*-1+Z20*-2</f>
        <v>0</v>
      </c>
      <c r="W21" s="288"/>
      <c r="X21" s="288"/>
      <c r="Y21" s="288"/>
      <c r="Z21" s="288"/>
      <c r="AB21" s="288">
        <f>AB20*2+AC20*1+AD20*0+AE20*-1+AF20*-2</f>
        <v>0</v>
      </c>
      <c r="AC21" s="288"/>
      <c r="AD21" s="288"/>
      <c r="AE21" s="288"/>
      <c r="AF21" s="288"/>
      <c r="AH21" s="288">
        <f>AH20*2+AI20*1+AJ20*0+AK20*-1+AL20*-2</f>
        <v>0</v>
      </c>
      <c r="AI21" s="288"/>
      <c r="AJ21" s="288"/>
      <c r="AK21" s="288"/>
      <c r="AL21" s="288"/>
      <c r="AN21" s="283">
        <f>AN20*2+AO20*1+AP20*0+AQ20*-1+AR20*-2</f>
        <v>0</v>
      </c>
      <c r="AO21" s="284"/>
      <c r="AP21" s="284"/>
      <c r="AQ21" s="284"/>
      <c r="AR21" s="285"/>
      <c r="AT21" s="283">
        <f>AT20*2+AU20*1+AV20*0+AW20*-1+AX20*-2</f>
        <v>0</v>
      </c>
      <c r="AU21" s="284"/>
      <c r="AV21" s="284"/>
      <c r="AW21" s="284"/>
      <c r="AX21" s="285"/>
      <c r="AZ21" s="283">
        <f>AZ20*2+BA20*1+BB20*0+BC20*-1+BD20*-2</f>
        <v>0</v>
      </c>
      <c r="BA21" s="284"/>
      <c r="BB21" s="284"/>
      <c r="BC21" s="284"/>
      <c r="BD21" s="285"/>
      <c r="BF21" s="283">
        <f>BF20*2+BG20*1+BH20*0+BI20*-1+BJ20*-2</f>
        <v>0</v>
      </c>
      <c r="BG21" s="284"/>
      <c r="BH21" s="284"/>
      <c r="BI21" s="284"/>
      <c r="BJ21" s="285"/>
      <c r="BL21" s="283">
        <f>BL20*2+BM20*1+BN20*0+BO20*-1+BP20*-2</f>
        <v>0</v>
      </c>
      <c r="BM21" s="284"/>
      <c r="BN21" s="284"/>
      <c r="BO21" s="284"/>
      <c r="BP21" s="285"/>
      <c r="BR21" s="283">
        <f>BR20*2+BS20*1+BT20*0+BU20*-1+BV20*-2</f>
        <v>0</v>
      </c>
      <c r="BS21" s="284"/>
      <c r="BT21" s="284"/>
      <c r="BU21" s="284"/>
      <c r="BV21" s="285"/>
      <c r="BX21" s="283">
        <f>BX20*2+BY20*1+BZ20*0+CA20*-1+CB20*-2</f>
        <v>0</v>
      </c>
      <c r="BY21" s="284"/>
      <c r="BZ21" s="284"/>
      <c r="CA21" s="284"/>
      <c r="CB21" s="285"/>
      <c r="CD21" s="283">
        <f>CD20*2+CE20*1+CF20*0+CG20*-1+CH20*-2</f>
        <v>0</v>
      </c>
      <c r="CE21" s="284"/>
      <c r="CF21" s="284"/>
      <c r="CG21" s="284"/>
      <c r="CH21" s="285"/>
      <c r="CJ21" s="283">
        <f>CJ20*2+CK20*1+CL20*0+CM20*-1+CN20*-2</f>
        <v>0</v>
      </c>
      <c r="CK21" s="284"/>
      <c r="CL21" s="284"/>
      <c r="CM21" s="284"/>
      <c r="CN21" s="285"/>
      <c r="CP21" s="283">
        <f>CP20*2+CQ20*1+CR20*0+CS20*-1+CT20*-2</f>
        <v>0</v>
      </c>
      <c r="CQ21" s="284"/>
      <c r="CR21" s="284"/>
      <c r="CS21" s="284"/>
      <c r="CT21" s="285"/>
      <c r="CV21" s="283">
        <f>CV20*2+CW20*1+CX20*0+CY20*-1+CZ20*-2</f>
        <v>0</v>
      </c>
      <c r="CW21" s="284"/>
      <c r="CX21" s="284"/>
      <c r="CY21" s="284"/>
      <c r="CZ21" s="285"/>
      <c r="DB21" s="283">
        <f>DB20*2+DC20*1+DD20*0+DE20*-1+DF20*-2</f>
        <v>0</v>
      </c>
      <c r="DC21" s="284"/>
      <c r="DD21" s="284"/>
      <c r="DE21" s="284"/>
      <c r="DF21" s="285"/>
    </row>
    <row r="22" spans="2:110" s="197" customFormat="1" ht="37.5" customHeight="1">
      <c r="B22" s="189" t="s">
        <v>124</v>
      </c>
      <c r="C22" s="10"/>
      <c r="D22" s="286" t="str">
        <f>IF(D21&lt;=-4,"Low",IF(AND(D21&gt;=-3,D21&lt;=3),"Medium",IF(AND(D21&gt;=4,D21&lt;=8),"High","Very high")))</f>
        <v>Medium</v>
      </c>
      <c r="E22" s="287"/>
      <c r="F22" s="287"/>
      <c r="G22" s="287"/>
      <c r="H22" s="287"/>
      <c r="J22" s="286" t="str">
        <f>IF(J21&lt;=-4,"Low",IF(AND(J21&gt;=-3,J21&lt;=3),"Medium",IF(AND(J21&gt;=4,J21&lt;=8),"High","Very high")))</f>
        <v>Medium</v>
      </c>
      <c r="K22" s="287"/>
      <c r="L22" s="287"/>
      <c r="M22" s="287"/>
      <c r="N22" s="287"/>
      <c r="P22" s="286" t="str">
        <f>IF(P21&lt;=-4,"Low",IF(AND(P21&gt;=-3,P21&lt;=3),"Medium",IF(AND(P21&gt;=4,P21&lt;=8),"High","Very high")))</f>
        <v>Medium</v>
      </c>
      <c r="Q22" s="287"/>
      <c r="R22" s="287"/>
      <c r="S22" s="287"/>
      <c r="T22" s="287"/>
      <c r="V22" s="286" t="str">
        <f>IF(V21&lt;=-4,"Low",IF(AND(V21&gt;=-3,V21&lt;=3),"Medium",IF(AND(V21&gt;=4,V21&lt;=8),"High","Very high")))</f>
        <v>Medium</v>
      </c>
      <c r="W22" s="287"/>
      <c r="X22" s="287"/>
      <c r="Y22" s="287"/>
      <c r="Z22" s="287"/>
      <c r="AB22" s="286" t="str">
        <f>IF(AB21&lt;=-4,"Low",IF(AND(AB21&gt;=-3,AB21&lt;=3),"Medium",IF(AND(AB21&gt;=4,AB21&lt;=8),"High","Very high")))</f>
        <v>Medium</v>
      </c>
      <c r="AC22" s="287"/>
      <c r="AD22" s="287"/>
      <c r="AE22" s="287"/>
      <c r="AF22" s="287"/>
      <c r="AH22" s="286" t="str">
        <f>IF(AH21&lt;=-4,"Low",IF(AND(AH21&gt;=-3,AH21&lt;=3),"Medium",IF(AND(AH21&gt;=4,AH21&lt;=8),"High","Very high")))</f>
        <v>Medium</v>
      </c>
      <c r="AI22" s="287"/>
      <c r="AJ22" s="287"/>
      <c r="AK22" s="287"/>
      <c r="AL22" s="287"/>
      <c r="AN22" s="286" t="str">
        <f>IF(AN21&lt;=-4,"Low",IF(AND(AN21&gt;=-3,AN21&lt;=3),"Medium",IF(AND(AN21&gt;=4,AN21&lt;=8),"High","Very high")))</f>
        <v>Medium</v>
      </c>
      <c r="AO22" s="287"/>
      <c r="AP22" s="287"/>
      <c r="AQ22" s="287"/>
      <c r="AR22" s="287"/>
      <c r="AT22" s="286" t="str">
        <f>IF(AT21&lt;=-4,"Low",IF(AND(AT21&gt;=-3,AT21&lt;=3),"Medium",IF(AND(AT21&gt;=4,AT21&lt;=8),"High","Very high")))</f>
        <v>Medium</v>
      </c>
      <c r="AU22" s="287"/>
      <c r="AV22" s="287"/>
      <c r="AW22" s="287"/>
      <c r="AX22" s="287"/>
      <c r="AZ22" s="286" t="str">
        <f>IF(AZ21&lt;=-4,"Low",IF(AND(AZ21&gt;=-3,AZ21&lt;=3),"Medium",IF(AND(AZ21&gt;=4,AZ21&lt;=8),"High","Very high")))</f>
        <v>Medium</v>
      </c>
      <c r="BA22" s="287"/>
      <c r="BB22" s="287"/>
      <c r="BC22" s="287"/>
      <c r="BD22" s="287"/>
      <c r="BF22" s="286" t="str">
        <f>IF(BF21&lt;=-4,"Low",IF(AND(BF21&gt;=-3,BF21&lt;=3),"Medium",IF(AND(BF21&gt;=4,BF21&lt;=8),"High","Very high")))</f>
        <v>Medium</v>
      </c>
      <c r="BG22" s="287"/>
      <c r="BH22" s="287"/>
      <c r="BI22" s="287"/>
      <c r="BJ22" s="287"/>
      <c r="BL22" s="286" t="str">
        <f>IF(BL21&lt;=-4,"Low",IF(AND(BL21&gt;=-3,BL21&lt;=3),"Medium",IF(AND(BL21&gt;=4,BL21&lt;=8),"High","Very high")))</f>
        <v>Medium</v>
      </c>
      <c r="BM22" s="287"/>
      <c r="BN22" s="287"/>
      <c r="BO22" s="287"/>
      <c r="BP22" s="287"/>
      <c r="BR22" s="286" t="str">
        <f>IF(BR21&lt;=-4,"Low",IF(AND(BR21&gt;=-3,BR21&lt;=3),"Medium",IF(AND(BR21&gt;=4,BR21&lt;=8),"High","Very high")))</f>
        <v>Medium</v>
      </c>
      <c r="BS22" s="287"/>
      <c r="BT22" s="287"/>
      <c r="BU22" s="287"/>
      <c r="BV22" s="287"/>
      <c r="BX22" s="286" t="str">
        <f>IF(BX21&lt;=-4,"Low",IF(AND(BX21&gt;=-3,BX21&lt;=3),"Medium",IF(AND(BX21&gt;=4,BX21&lt;=8),"High","Very high")))</f>
        <v>Medium</v>
      </c>
      <c r="BY22" s="287"/>
      <c r="BZ22" s="287"/>
      <c r="CA22" s="287"/>
      <c r="CB22" s="287"/>
      <c r="CD22" s="286" t="str">
        <f>IF(CD21&lt;=-4,"Low",IF(AND(CD21&gt;=-3,CD21&lt;=3),"Medium",IF(AND(CD21&gt;=4,CD21&lt;=8),"High","Very high")))</f>
        <v>Medium</v>
      </c>
      <c r="CE22" s="287"/>
      <c r="CF22" s="287"/>
      <c r="CG22" s="287"/>
      <c r="CH22" s="287"/>
      <c r="CJ22" s="286" t="str">
        <f>IF(CJ21&lt;=-4,"Low",IF(AND(CJ21&gt;=-3,CJ21&lt;=3),"Medium",IF(AND(CJ21&gt;=4,CJ21&lt;=8),"High","Very high")))</f>
        <v>Medium</v>
      </c>
      <c r="CK22" s="287"/>
      <c r="CL22" s="287"/>
      <c r="CM22" s="287"/>
      <c r="CN22" s="287"/>
      <c r="CP22" s="286" t="str">
        <f>IF(CP21&lt;=-4,"Low",IF(AND(CP21&gt;=-3,CP21&lt;=3),"Medium",IF(AND(CP21&gt;=4,CP21&lt;=8),"High","Very high")))</f>
        <v>Medium</v>
      </c>
      <c r="CQ22" s="287"/>
      <c r="CR22" s="287"/>
      <c r="CS22" s="287"/>
      <c r="CT22" s="287"/>
      <c r="CV22" s="286" t="str">
        <f>IF(CV21&lt;=-4,"Low",IF(AND(CV21&gt;=-3,CV21&lt;=3),"Medium",IF(AND(CV21&gt;=4,CV21&lt;=8),"High","Very high")))</f>
        <v>Medium</v>
      </c>
      <c r="CW22" s="287"/>
      <c r="CX22" s="287"/>
      <c r="CY22" s="287"/>
      <c r="CZ22" s="287"/>
      <c r="DB22" s="286" t="str">
        <f>IF(DB21&lt;=-4,"Low",IF(AND(DB21&gt;=-3,DB21&lt;=3),"Medium",IF(AND(DB21&gt;=4,DB21&lt;=8),"High","Very high")))</f>
        <v>Medium</v>
      </c>
      <c r="DC22" s="287"/>
      <c r="DD22" s="287"/>
      <c r="DE22" s="287"/>
      <c r="DF22" s="287"/>
    </row>
    <row r="23" spans="2:110" s="9" customFormat="1" ht="18" customHeight="1">
      <c r="B23" s="170"/>
      <c r="C23" s="10"/>
      <c r="D23" s="171"/>
      <c r="E23" s="171"/>
      <c r="F23" s="171"/>
      <c r="G23" s="171"/>
      <c r="H23" s="171"/>
      <c r="J23" s="171"/>
      <c r="K23" s="171"/>
      <c r="L23" s="172"/>
      <c r="M23" s="171"/>
      <c r="N23" s="171"/>
      <c r="P23" s="171"/>
      <c r="Q23" s="171"/>
      <c r="R23" s="172"/>
      <c r="S23" s="171"/>
      <c r="T23" s="171"/>
      <c r="V23" s="171"/>
      <c r="W23" s="171"/>
      <c r="X23" s="172"/>
      <c r="Y23" s="171"/>
      <c r="Z23" s="171"/>
      <c r="AB23" s="171"/>
      <c r="AC23" s="171"/>
      <c r="AD23" s="172"/>
      <c r="AE23" s="171"/>
      <c r="AF23" s="171"/>
      <c r="AH23" s="171"/>
      <c r="AI23" s="171"/>
      <c r="AJ23" s="172"/>
      <c r="AK23" s="171"/>
      <c r="AL23" s="171"/>
      <c r="AN23" s="171"/>
      <c r="AO23" s="171"/>
      <c r="AP23" s="171"/>
      <c r="AQ23" s="171"/>
      <c r="AR23" s="171"/>
      <c r="AT23" s="171"/>
      <c r="AU23" s="171"/>
      <c r="AV23" s="172"/>
      <c r="AW23" s="171"/>
      <c r="AX23" s="171"/>
      <c r="AZ23" s="171"/>
      <c r="BA23" s="171"/>
      <c r="BB23" s="172"/>
      <c r="BC23" s="171"/>
      <c r="BD23" s="171"/>
      <c r="BF23" s="171"/>
      <c r="BG23" s="171"/>
      <c r="BH23" s="172"/>
      <c r="BI23" s="171"/>
      <c r="BJ23" s="171"/>
      <c r="BL23" s="171"/>
      <c r="BM23" s="171"/>
      <c r="BN23" s="172"/>
      <c r="BO23" s="171"/>
      <c r="BP23" s="171"/>
      <c r="BR23" s="171"/>
      <c r="BS23" s="171"/>
      <c r="BT23" s="172"/>
      <c r="BU23" s="171"/>
      <c r="BV23" s="171"/>
      <c r="BX23" s="171"/>
      <c r="BY23" s="171"/>
      <c r="BZ23" s="172"/>
      <c r="CA23" s="171"/>
      <c r="CB23" s="171"/>
      <c r="CD23" s="171"/>
      <c r="CE23" s="171"/>
      <c r="CF23" s="172"/>
      <c r="CG23" s="171"/>
      <c r="CH23" s="171"/>
      <c r="CJ23" s="171"/>
      <c r="CK23" s="171"/>
      <c r="CL23" s="172"/>
      <c r="CM23" s="171"/>
      <c r="CN23" s="171"/>
      <c r="CP23" s="171"/>
      <c r="CQ23" s="171"/>
      <c r="CR23" s="172"/>
      <c r="CS23" s="171"/>
      <c r="CT23" s="171"/>
      <c r="CV23" s="171"/>
      <c r="CW23" s="171"/>
      <c r="CX23" s="172"/>
      <c r="CY23" s="171"/>
      <c r="CZ23" s="171"/>
      <c r="DB23" s="171"/>
      <c r="DC23" s="171"/>
      <c r="DD23" s="172"/>
      <c r="DE23" s="171"/>
      <c r="DF23" s="171"/>
    </row>
    <row r="24" spans="2:110" s="4" customFormat="1" ht="21" customHeight="1">
      <c r="B24" s="188" t="s">
        <v>125</v>
      </c>
      <c r="C24" s="173"/>
      <c r="D24" s="174" t="s">
        <v>665</v>
      </c>
      <c r="E24" s="174" t="s">
        <v>666</v>
      </c>
      <c r="F24" s="174" t="s">
        <v>667</v>
      </c>
      <c r="G24" s="174" t="s">
        <v>668</v>
      </c>
      <c r="H24" s="174" t="s">
        <v>669</v>
      </c>
      <c r="J24" s="174" t="s">
        <v>670</v>
      </c>
      <c r="K24" s="174" t="s">
        <v>671</v>
      </c>
      <c r="L24" s="174" t="s">
        <v>672</v>
      </c>
      <c r="M24" s="174" t="s">
        <v>673</v>
      </c>
      <c r="N24" s="174" t="s">
        <v>674</v>
      </c>
      <c r="P24" s="174" t="s">
        <v>675</v>
      </c>
      <c r="Q24" s="174" t="s">
        <v>676</v>
      </c>
      <c r="R24" s="174" t="s">
        <v>677</v>
      </c>
      <c r="S24" s="174" t="s">
        <v>678</v>
      </c>
      <c r="T24" s="174" t="s">
        <v>679</v>
      </c>
      <c r="V24" s="174" t="s">
        <v>680</v>
      </c>
      <c r="W24" s="174" t="s">
        <v>681</v>
      </c>
      <c r="X24" s="174" t="s">
        <v>682</v>
      </c>
      <c r="Y24" s="174" t="s">
        <v>683</v>
      </c>
      <c r="Z24" s="174" t="s">
        <v>684</v>
      </c>
      <c r="AB24" s="174" t="s">
        <v>685</v>
      </c>
      <c r="AC24" s="174" t="s">
        <v>686</v>
      </c>
      <c r="AD24" s="174" t="s">
        <v>687</v>
      </c>
      <c r="AE24" s="174" t="s">
        <v>688</v>
      </c>
      <c r="AF24" s="174" t="s">
        <v>689</v>
      </c>
      <c r="AH24" s="174" t="s">
        <v>690</v>
      </c>
      <c r="AI24" s="174" t="s">
        <v>691</v>
      </c>
      <c r="AJ24" s="174" t="s">
        <v>692</v>
      </c>
      <c r="AK24" s="174" t="s">
        <v>693</v>
      </c>
      <c r="AL24" s="174" t="s">
        <v>694</v>
      </c>
      <c r="AN24" s="174" t="s">
        <v>695</v>
      </c>
      <c r="AO24" s="174" t="s">
        <v>696</v>
      </c>
      <c r="AP24" s="174" t="s">
        <v>697</v>
      </c>
      <c r="AQ24" s="174" t="s">
        <v>698</v>
      </c>
      <c r="AR24" s="174" t="s">
        <v>699</v>
      </c>
      <c r="AT24" s="174" t="s">
        <v>700</v>
      </c>
      <c r="AU24" s="174" t="s">
        <v>701</v>
      </c>
      <c r="AV24" s="174" t="s">
        <v>702</v>
      </c>
      <c r="AW24" s="174" t="s">
        <v>703</v>
      </c>
      <c r="AX24" s="174" t="s">
        <v>704</v>
      </c>
      <c r="AZ24" s="174" t="s">
        <v>705</v>
      </c>
      <c r="BA24" s="174" t="s">
        <v>706</v>
      </c>
      <c r="BB24" s="174" t="s">
        <v>707</v>
      </c>
      <c r="BC24" s="174" t="s">
        <v>708</v>
      </c>
      <c r="BD24" s="174" t="s">
        <v>709</v>
      </c>
      <c r="BF24" s="174" t="s">
        <v>710</v>
      </c>
      <c r="BG24" s="174" t="s">
        <v>711</v>
      </c>
      <c r="BH24" s="174" t="s">
        <v>712</v>
      </c>
      <c r="BI24" s="174" t="s">
        <v>713</v>
      </c>
      <c r="BJ24" s="174" t="s">
        <v>714</v>
      </c>
      <c r="BL24" s="174" t="s">
        <v>715</v>
      </c>
      <c r="BM24" s="174" t="s">
        <v>716</v>
      </c>
      <c r="BN24" s="174" t="s">
        <v>717</v>
      </c>
      <c r="BO24" s="174" t="s">
        <v>718</v>
      </c>
      <c r="BP24" s="174" t="s">
        <v>719</v>
      </c>
      <c r="BR24" s="174" t="s">
        <v>720</v>
      </c>
      <c r="BS24" s="174" t="s">
        <v>721</v>
      </c>
      <c r="BT24" s="174" t="s">
        <v>722</v>
      </c>
      <c r="BU24" s="174" t="s">
        <v>723</v>
      </c>
      <c r="BV24" s="174" t="s">
        <v>724</v>
      </c>
      <c r="BX24" s="174" t="s">
        <v>725</v>
      </c>
      <c r="BY24" s="174" t="s">
        <v>726</v>
      </c>
      <c r="BZ24" s="174" t="s">
        <v>727</v>
      </c>
      <c r="CA24" s="174" t="s">
        <v>728</v>
      </c>
      <c r="CB24" s="174" t="s">
        <v>729</v>
      </c>
      <c r="CD24" s="174" t="s">
        <v>730</v>
      </c>
      <c r="CE24" s="174" t="s">
        <v>731</v>
      </c>
      <c r="CF24" s="174" t="s">
        <v>732</v>
      </c>
      <c r="CG24" s="174" t="s">
        <v>733</v>
      </c>
      <c r="CH24" s="174" t="s">
        <v>734</v>
      </c>
      <c r="CJ24" s="174" t="s">
        <v>735</v>
      </c>
      <c r="CK24" s="174" t="s">
        <v>736</v>
      </c>
      <c r="CL24" s="174" t="s">
        <v>737</v>
      </c>
      <c r="CM24" s="174" t="s">
        <v>738</v>
      </c>
      <c r="CN24" s="174" t="s">
        <v>739</v>
      </c>
      <c r="CP24" s="174" t="s">
        <v>740</v>
      </c>
      <c r="CQ24" s="174" t="s">
        <v>741</v>
      </c>
      <c r="CR24" s="174" t="s">
        <v>742</v>
      </c>
      <c r="CS24" s="174" t="s">
        <v>743</v>
      </c>
      <c r="CT24" s="174" t="s">
        <v>744</v>
      </c>
      <c r="CV24" s="174" t="s">
        <v>745</v>
      </c>
      <c r="CW24" s="174" t="s">
        <v>746</v>
      </c>
      <c r="CX24" s="174" t="s">
        <v>747</v>
      </c>
      <c r="CY24" s="174" t="s">
        <v>748</v>
      </c>
      <c r="CZ24" s="174" t="s">
        <v>749</v>
      </c>
      <c r="DB24" s="174" t="s">
        <v>750</v>
      </c>
      <c r="DC24" s="174" t="s">
        <v>751</v>
      </c>
      <c r="DD24" s="174" t="s">
        <v>752</v>
      </c>
      <c r="DE24" s="174" t="s">
        <v>753</v>
      </c>
      <c r="DF24" s="174" t="s">
        <v>754</v>
      </c>
    </row>
    <row r="25" spans="2:110" s="4" customFormat="1" ht="31.5" customHeight="1">
      <c r="B25" s="47" t="s">
        <v>126</v>
      </c>
      <c r="C25" s="176"/>
      <c r="D25" s="175"/>
      <c r="E25" s="175"/>
      <c r="F25" s="175"/>
      <c r="G25" s="175"/>
      <c r="H25" s="175"/>
      <c r="J25" s="175"/>
      <c r="K25" s="175"/>
      <c r="L25" s="175"/>
      <c r="M25" s="175"/>
      <c r="N25" s="175"/>
      <c r="P25" s="175"/>
      <c r="Q25" s="175"/>
      <c r="R25" s="175"/>
      <c r="S25" s="175"/>
      <c r="T25" s="175"/>
      <c r="V25" s="175"/>
      <c r="W25" s="175"/>
      <c r="X25" s="175"/>
      <c r="Y25" s="175"/>
      <c r="Z25" s="175"/>
      <c r="AB25" s="175"/>
      <c r="AC25" s="175"/>
      <c r="AD25" s="175"/>
      <c r="AE25" s="175"/>
      <c r="AF25" s="175"/>
      <c r="AH25" s="175"/>
      <c r="AI25" s="175"/>
      <c r="AJ25" s="175"/>
      <c r="AK25" s="175"/>
      <c r="AL25" s="175"/>
      <c r="AN25" s="175"/>
      <c r="AO25" s="175"/>
      <c r="AP25" s="175"/>
      <c r="AQ25" s="175"/>
      <c r="AR25" s="175"/>
      <c r="AT25" s="175"/>
      <c r="AU25" s="175"/>
      <c r="AV25" s="175"/>
      <c r="AW25" s="175"/>
      <c r="AX25" s="175"/>
      <c r="AZ25" s="175"/>
      <c r="BA25" s="175"/>
      <c r="BB25" s="175"/>
      <c r="BC25" s="175"/>
      <c r="BD25" s="175"/>
      <c r="BF25" s="175"/>
      <c r="BG25" s="175"/>
      <c r="BH25" s="175"/>
      <c r="BI25" s="175"/>
      <c r="BJ25" s="175"/>
      <c r="BL25" s="175"/>
      <c r="BM25" s="175"/>
      <c r="BN25" s="175"/>
      <c r="BO25" s="175"/>
      <c r="BP25" s="175"/>
      <c r="BR25" s="175"/>
      <c r="BS25" s="175"/>
      <c r="BT25" s="175"/>
      <c r="BU25" s="175"/>
      <c r="BV25" s="175"/>
      <c r="BX25" s="175"/>
      <c r="BY25" s="175"/>
      <c r="BZ25" s="175"/>
      <c r="CA25" s="175"/>
      <c r="CB25" s="175"/>
      <c r="CD25" s="175"/>
      <c r="CE25" s="175"/>
      <c r="CF25" s="175"/>
      <c r="CG25" s="175"/>
      <c r="CH25" s="175"/>
      <c r="CJ25" s="175"/>
      <c r="CK25" s="175"/>
      <c r="CL25" s="175"/>
      <c r="CM25" s="175"/>
      <c r="CN25" s="175"/>
      <c r="CP25" s="175"/>
      <c r="CQ25" s="175"/>
      <c r="CR25" s="175"/>
      <c r="CS25" s="175"/>
      <c r="CT25" s="175"/>
      <c r="CV25" s="175"/>
      <c r="CW25" s="175"/>
      <c r="CX25" s="175"/>
      <c r="CY25" s="175"/>
      <c r="CZ25" s="175"/>
      <c r="DB25" s="175"/>
      <c r="DC25" s="175"/>
      <c r="DD25" s="175"/>
      <c r="DE25" s="175"/>
      <c r="DF25" s="175"/>
    </row>
    <row r="26" spans="2:110" s="4" customFormat="1" ht="42.6" customHeight="1">
      <c r="B26" s="47" t="s">
        <v>127</v>
      </c>
      <c r="C26" s="176"/>
      <c r="D26" s="175"/>
      <c r="E26" s="175"/>
      <c r="F26" s="175"/>
      <c r="G26" s="175"/>
      <c r="H26" s="175"/>
      <c r="J26" s="175"/>
      <c r="K26" s="175"/>
      <c r="L26" s="175"/>
      <c r="M26" s="175"/>
      <c r="N26" s="175"/>
      <c r="P26" s="175"/>
      <c r="Q26" s="175"/>
      <c r="R26" s="175"/>
      <c r="S26" s="175"/>
      <c r="T26" s="175"/>
      <c r="V26" s="175"/>
      <c r="W26" s="175"/>
      <c r="X26" s="175"/>
      <c r="Y26" s="175"/>
      <c r="Z26" s="175"/>
      <c r="AB26" s="175"/>
      <c r="AC26" s="175"/>
      <c r="AD26" s="175"/>
      <c r="AE26" s="175"/>
      <c r="AF26" s="175"/>
      <c r="AH26" s="175"/>
      <c r="AI26" s="175"/>
      <c r="AJ26" s="175"/>
      <c r="AK26" s="175"/>
      <c r="AL26" s="175"/>
      <c r="AN26" s="175"/>
      <c r="AO26" s="175"/>
      <c r="AP26" s="175"/>
      <c r="AQ26" s="175"/>
      <c r="AR26" s="175"/>
      <c r="AT26" s="175"/>
      <c r="AU26" s="175"/>
      <c r="AV26" s="175"/>
      <c r="AW26" s="175"/>
      <c r="AX26" s="175"/>
      <c r="AZ26" s="175"/>
      <c r="BA26" s="175"/>
      <c r="BB26" s="175"/>
      <c r="BC26" s="175"/>
      <c r="BD26" s="175"/>
      <c r="BF26" s="175"/>
      <c r="BG26" s="175"/>
      <c r="BH26" s="175"/>
      <c r="BI26" s="175"/>
      <c r="BJ26" s="175"/>
      <c r="BL26" s="175"/>
      <c r="BM26" s="175"/>
      <c r="BN26" s="175"/>
      <c r="BO26" s="175"/>
      <c r="BP26" s="175"/>
      <c r="BR26" s="175"/>
      <c r="BS26" s="175"/>
      <c r="BT26" s="175"/>
      <c r="BU26" s="175"/>
      <c r="BV26" s="175"/>
      <c r="BX26" s="175"/>
      <c r="BY26" s="175"/>
      <c r="BZ26" s="175"/>
      <c r="CA26" s="175"/>
      <c r="CB26" s="175"/>
      <c r="CD26" s="175"/>
      <c r="CE26" s="175"/>
      <c r="CF26" s="175"/>
      <c r="CG26" s="175"/>
      <c r="CH26" s="175"/>
      <c r="CJ26" s="175"/>
      <c r="CK26" s="175"/>
      <c r="CL26" s="175"/>
      <c r="CM26" s="175"/>
      <c r="CN26" s="175"/>
      <c r="CP26" s="175"/>
      <c r="CQ26" s="175"/>
      <c r="CR26" s="175"/>
      <c r="CS26" s="175"/>
      <c r="CT26" s="175"/>
      <c r="CV26" s="175"/>
      <c r="CW26" s="175"/>
      <c r="CX26" s="175"/>
      <c r="CY26" s="175"/>
      <c r="CZ26" s="175"/>
      <c r="DB26" s="175"/>
      <c r="DC26" s="175"/>
      <c r="DD26" s="175"/>
      <c r="DE26" s="175"/>
      <c r="DF26" s="175"/>
    </row>
    <row r="27" spans="2:110" s="4" customFormat="1" ht="36.9" customHeight="1">
      <c r="B27" s="47" t="s">
        <v>128</v>
      </c>
      <c r="C27" s="176"/>
      <c r="D27" s="175"/>
      <c r="E27" s="175"/>
      <c r="F27" s="175"/>
      <c r="G27" s="175"/>
      <c r="H27" s="175"/>
      <c r="J27" s="175"/>
      <c r="K27" s="175"/>
      <c r="L27" s="175"/>
      <c r="M27" s="175"/>
      <c r="N27" s="175"/>
      <c r="P27" s="175"/>
      <c r="Q27" s="175"/>
      <c r="R27" s="175"/>
      <c r="S27" s="175"/>
      <c r="T27" s="175"/>
      <c r="V27" s="175"/>
      <c r="W27" s="175"/>
      <c r="X27" s="175"/>
      <c r="Y27" s="175"/>
      <c r="Z27" s="175"/>
      <c r="AB27" s="175"/>
      <c r="AC27" s="175"/>
      <c r="AD27" s="175"/>
      <c r="AE27" s="175"/>
      <c r="AF27" s="175"/>
      <c r="AH27" s="175"/>
      <c r="AI27" s="175"/>
      <c r="AJ27" s="175"/>
      <c r="AK27" s="175"/>
      <c r="AL27" s="175"/>
      <c r="AN27" s="175"/>
      <c r="AO27" s="175"/>
      <c r="AP27" s="175"/>
      <c r="AQ27" s="175"/>
      <c r="AR27" s="175"/>
      <c r="AT27" s="175"/>
      <c r="AU27" s="175"/>
      <c r="AV27" s="175"/>
      <c r="AW27" s="175"/>
      <c r="AX27" s="175"/>
      <c r="AZ27" s="175"/>
      <c r="BA27" s="175"/>
      <c r="BB27" s="175"/>
      <c r="BC27" s="175"/>
      <c r="BD27" s="175"/>
      <c r="BF27" s="175"/>
      <c r="BG27" s="175"/>
      <c r="BH27" s="175"/>
      <c r="BI27" s="175"/>
      <c r="BJ27" s="175"/>
      <c r="BL27" s="175"/>
      <c r="BM27" s="175"/>
      <c r="BN27" s="175"/>
      <c r="BO27" s="175"/>
      <c r="BP27" s="175"/>
      <c r="BR27" s="175"/>
      <c r="BS27" s="175"/>
      <c r="BT27" s="175"/>
      <c r="BU27" s="175"/>
      <c r="BV27" s="175"/>
      <c r="BX27" s="175"/>
      <c r="BY27" s="175"/>
      <c r="BZ27" s="175"/>
      <c r="CA27" s="175"/>
      <c r="CB27" s="175"/>
      <c r="CD27" s="175"/>
      <c r="CE27" s="175"/>
      <c r="CF27" s="175"/>
      <c r="CG27" s="175"/>
      <c r="CH27" s="175"/>
      <c r="CJ27" s="175"/>
      <c r="CK27" s="175"/>
      <c r="CL27" s="175"/>
      <c r="CM27" s="175"/>
      <c r="CN27" s="175"/>
      <c r="CP27" s="175"/>
      <c r="CQ27" s="175"/>
      <c r="CR27" s="175"/>
      <c r="CS27" s="175"/>
      <c r="CT27" s="175"/>
      <c r="CV27" s="175"/>
      <c r="CW27" s="175"/>
      <c r="CX27" s="175"/>
      <c r="CY27" s="175"/>
      <c r="CZ27" s="175"/>
      <c r="DB27" s="175"/>
      <c r="DC27" s="175"/>
      <c r="DD27" s="175"/>
      <c r="DE27" s="175"/>
      <c r="DF27" s="175"/>
    </row>
    <row r="28" spans="2:110" s="4" customFormat="1" ht="39" customHeight="1">
      <c r="B28" s="47" t="s">
        <v>129</v>
      </c>
      <c r="C28" s="176"/>
      <c r="D28" s="175"/>
      <c r="E28" s="175"/>
      <c r="F28" s="175"/>
      <c r="G28" s="175"/>
      <c r="H28" s="175"/>
      <c r="J28" s="175"/>
      <c r="K28" s="175"/>
      <c r="L28" s="175"/>
      <c r="M28" s="175"/>
      <c r="N28" s="175"/>
      <c r="P28" s="175"/>
      <c r="Q28" s="175"/>
      <c r="R28" s="175"/>
      <c r="S28" s="175"/>
      <c r="T28" s="175"/>
      <c r="V28" s="175"/>
      <c r="W28" s="175"/>
      <c r="X28" s="175"/>
      <c r="Y28" s="175"/>
      <c r="Z28" s="175"/>
      <c r="AB28" s="175"/>
      <c r="AC28" s="175"/>
      <c r="AD28" s="175"/>
      <c r="AE28" s="175"/>
      <c r="AF28" s="175"/>
      <c r="AH28" s="175"/>
      <c r="AI28" s="175"/>
      <c r="AJ28" s="175"/>
      <c r="AK28" s="175"/>
      <c r="AL28" s="175"/>
      <c r="AN28" s="175"/>
      <c r="AO28" s="175"/>
      <c r="AP28" s="175"/>
      <c r="AQ28" s="175"/>
      <c r="AR28" s="175"/>
      <c r="AT28" s="175"/>
      <c r="AU28" s="175"/>
      <c r="AV28" s="175"/>
      <c r="AW28" s="175"/>
      <c r="AX28" s="175"/>
      <c r="AZ28" s="175"/>
      <c r="BA28" s="175"/>
      <c r="BB28" s="175"/>
      <c r="BC28" s="175"/>
      <c r="BD28" s="175"/>
      <c r="BF28" s="175"/>
      <c r="BG28" s="175"/>
      <c r="BH28" s="175"/>
      <c r="BI28" s="175"/>
      <c r="BJ28" s="175"/>
      <c r="BL28" s="175"/>
      <c r="BM28" s="175"/>
      <c r="BN28" s="175"/>
      <c r="BO28" s="175"/>
      <c r="BP28" s="175"/>
      <c r="BR28" s="175"/>
      <c r="BS28" s="175"/>
      <c r="BT28" s="175"/>
      <c r="BU28" s="175"/>
      <c r="BV28" s="175"/>
      <c r="BX28" s="175"/>
      <c r="BY28" s="175"/>
      <c r="BZ28" s="175"/>
      <c r="CA28" s="175"/>
      <c r="CB28" s="175"/>
      <c r="CD28" s="175"/>
      <c r="CE28" s="175"/>
      <c r="CF28" s="175"/>
      <c r="CG28" s="175"/>
      <c r="CH28" s="175"/>
      <c r="CJ28" s="175"/>
      <c r="CK28" s="175"/>
      <c r="CL28" s="175"/>
      <c r="CM28" s="175"/>
      <c r="CN28" s="175"/>
      <c r="CP28" s="175"/>
      <c r="CQ28" s="175"/>
      <c r="CR28" s="175"/>
      <c r="CS28" s="175"/>
      <c r="CT28" s="175"/>
      <c r="CV28" s="175"/>
      <c r="CW28" s="175"/>
      <c r="CX28" s="175"/>
      <c r="CY28" s="175"/>
      <c r="CZ28" s="175"/>
      <c r="DB28" s="175"/>
      <c r="DC28" s="175"/>
      <c r="DD28" s="175"/>
      <c r="DE28" s="175"/>
      <c r="DF28" s="175"/>
    </row>
    <row r="29" spans="2:110" s="4" customFormat="1" ht="38.1" customHeight="1">
      <c r="B29" s="47" t="s">
        <v>130</v>
      </c>
      <c r="C29" s="176"/>
      <c r="D29" s="175"/>
      <c r="E29" s="175"/>
      <c r="F29" s="175"/>
      <c r="G29" s="175"/>
      <c r="H29" s="175"/>
      <c r="J29" s="175"/>
      <c r="K29" s="175"/>
      <c r="L29" s="175"/>
      <c r="M29" s="175"/>
      <c r="N29" s="175"/>
      <c r="P29" s="175"/>
      <c r="Q29" s="175"/>
      <c r="R29" s="175"/>
      <c r="S29" s="175"/>
      <c r="T29" s="175"/>
      <c r="V29" s="175"/>
      <c r="W29" s="175"/>
      <c r="X29" s="175"/>
      <c r="Y29" s="175"/>
      <c r="Z29" s="175"/>
      <c r="AB29" s="175"/>
      <c r="AC29" s="175"/>
      <c r="AD29" s="175"/>
      <c r="AE29" s="175"/>
      <c r="AF29" s="175"/>
      <c r="AH29" s="175"/>
      <c r="AI29" s="175"/>
      <c r="AJ29" s="175"/>
      <c r="AK29" s="175"/>
      <c r="AL29" s="175"/>
      <c r="AN29" s="175"/>
      <c r="AO29" s="175"/>
      <c r="AP29" s="175"/>
      <c r="AQ29" s="175"/>
      <c r="AR29" s="175"/>
      <c r="AT29" s="175"/>
      <c r="AU29" s="175"/>
      <c r="AV29" s="175"/>
      <c r="AW29" s="175"/>
      <c r="AX29" s="175"/>
      <c r="AZ29" s="175"/>
      <c r="BA29" s="175"/>
      <c r="BB29" s="175"/>
      <c r="BC29" s="175"/>
      <c r="BD29" s="175"/>
      <c r="BF29" s="175"/>
      <c r="BG29" s="175"/>
      <c r="BH29" s="175"/>
      <c r="BI29" s="175"/>
      <c r="BJ29" s="175"/>
      <c r="BL29" s="175"/>
      <c r="BM29" s="175"/>
      <c r="BN29" s="175"/>
      <c r="BO29" s="175"/>
      <c r="BP29" s="175"/>
      <c r="BR29" s="175"/>
      <c r="BS29" s="175"/>
      <c r="BT29" s="175"/>
      <c r="BU29" s="175"/>
      <c r="BV29" s="175"/>
      <c r="BX29" s="175"/>
      <c r="BY29" s="175"/>
      <c r="BZ29" s="175"/>
      <c r="CA29" s="175"/>
      <c r="CB29" s="175"/>
      <c r="CD29" s="175"/>
      <c r="CE29" s="175"/>
      <c r="CF29" s="175"/>
      <c r="CG29" s="175"/>
      <c r="CH29" s="175"/>
      <c r="CJ29" s="175"/>
      <c r="CK29" s="175"/>
      <c r="CL29" s="175"/>
      <c r="CM29" s="175"/>
      <c r="CN29" s="175"/>
      <c r="CP29" s="175"/>
      <c r="CQ29" s="175"/>
      <c r="CR29" s="175"/>
      <c r="CS29" s="175"/>
      <c r="CT29" s="175"/>
      <c r="CV29" s="175"/>
      <c r="CW29" s="175"/>
      <c r="CX29" s="175"/>
      <c r="CY29" s="175"/>
      <c r="CZ29" s="175"/>
      <c r="DB29" s="175"/>
      <c r="DC29" s="175"/>
      <c r="DD29" s="175"/>
      <c r="DE29" s="175"/>
      <c r="DF29" s="175"/>
    </row>
    <row r="30" spans="2:110">
      <c r="B30" s="128" t="s">
        <v>755</v>
      </c>
      <c r="C30" s="10"/>
      <c r="D30" s="192">
        <f>COUNTA(D25:D29)</f>
        <v>0</v>
      </c>
      <c r="E30" s="192">
        <f t="shared" ref="E30:H30" si="0">COUNTA(E25:E29)</f>
        <v>0</v>
      </c>
      <c r="F30" s="192">
        <f t="shared" si="0"/>
        <v>0</v>
      </c>
      <c r="G30" s="192">
        <f t="shared" si="0"/>
        <v>0</v>
      </c>
      <c r="H30" s="192">
        <f t="shared" si="0"/>
        <v>0</v>
      </c>
      <c r="I30" s="9"/>
      <c r="J30" s="192">
        <f>COUNTA(J25:J29)</f>
        <v>0</v>
      </c>
      <c r="K30" s="192">
        <f t="shared" ref="K30:N30" si="1">COUNTA(K25:K29)</f>
        <v>0</v>
      </c>
      <c r="L30" s="192">
        <f t="shared" si="1"/>
        <v>0</v>
      </c>
      <c r="M30" s="192">
        <f t="shared" si="1"/>
        <v>0</v>
      </c>
      <c r="N30" s="192">
        <f t="shared" si="1"/>
        <v>0</v>
      </c>
      <c r="O30" s="9"/>
      <c r="P30" s="192">
        <f>COUNTA(P25:P29)</f>
        <v>0</v>
      </c>
      <c r="Q30" s="192">
        <f>COUNTA(Q25:Q29)</f>
        <v>0</v>
      </c>
      <c r="R30" s="192">
        <f t="shared" ref="R30:T30" si="2">COUNTA(R25:R29)</f>
        <v>0</v>
      </c>
      <c r="S30" s="192">
        <f t="shared" si="2"/>
        <v>0</v>
      </c>
      <c r="T30" s="192">
        <f t="shared" si="2"/>
        <v>0</v>
      </c>
      <c r="U30" s="9"/>
      <c r="V30" s="192">
        <f>COUNTA(V25:V29)</f>
        <v>0</v>
      </c>
      <c r="W30" s="192">
        <f t="shared" ref="W30:Z30" si="3">COUNTA(W25:W29)</f>
        <v>0</v>
      </c>
      <c r="X30" s="192">
        <f t="shared" si="3"/>
        <v>0</v>
      </c>
      <c r="Y30" s="192">
        <f t="shared" si="3"/>
        <v>0</v>
      </c>
      <c r="Z30" s="192">
        <f t="shared" si="3"/>
        <v>0</v>
      </c>
      <c r="AA30" s="9"/>
      <c r="AB30" s="192">
        <f>COUNTA(AB25:AB29)</f>
        <v>0</v>
      </c>
      <c r="AC30" s="192">
        <f t="shared" ref="AC30:AF30" si="4">COUNTA(AC25:AC29)</f>
        <v>0</v>
      </c>
      <c r="AD30" s="192">
        <f t="shared" si="4"/>
        <v>0</v>
      </c>
      <c r="AE30" s="192">
        <f t="shared" si="4"/>
        <v>0</v>
      </c>
      <c r="AF30" s="192">
        <f t="shared" si="4"/>
        <v>0</v>
      </c>
      <c r="AG30" s="9"/>
      <c r="AH30" s="192">
        <f>COUNTA(AH25:AH29)</f>
        <v>0</v>
      </c>
      <c r="AI30" s="192">
        <f t="shared" ref="AI30:AL30" si="5">COUNTA(AI25:AI29)</f>
        <v>0</v>
      </c>
      <c r="AJ30" s="192">
        <f t="shared" si="5"/>
        <v>0</v>
      </c>
      <c r="AK30" s="192">
        <f t="shared" si="5"/>
        <v>0</v>
      </c>
      <c r="AL30" s="192">
        <f t="shared" si="5"/>
        <v>0</v>
      </c>
      <c r="AN30" s="192">
        <f>COUNTA(AN25:AN29)</f>
        <v>0</v>
      </c>
      <c r="AO30" s="192">
        <f t="shared" ref="AO30:AR30" si="6">COUNTA(AO25:AO29)</f>
        <v>0</v>
      </c>
      <c r="AP30" s="192">
        <f t="shared" si="6"/>
        <v>0</v>
      </c>
      <c r="AQ30" s="192">
        <f t="shared" si="6"/>
        <v>0</v>
      </c>
      <c r="AR30" s="192">
        <f t="shared" si="6"/>
        <v>0</v>
      </c>
      <c r="AS30" s="9"/>
      <c r="AT30" s="192">
        <f>COUNTA(AT25:AT29)</f>
        <v>0</v>
      </c>
      <c r="AU30" s="192">
        <f t="shared" ref="AU30:AX30" si="7">COUNTA(AU25:AU29)</f>
        <v>0</v>
      </c>
      <c r="AV30" s="192">
        <f t="shared" si="7"/>
        <v>0</v>
      </c>
      <c r="AW30" s="192">
        <f t="shared" si="7"/>
        <v>0</v>
      </c>
      <c r="AX30" s="192">
        <f t="shared" si="7"/>
        <v>0</v>
      </c>
      <c r="AY30" s="9"/>
      <c r="AZ30" s="192">
        <f>COUNTA(AZ25:AZ29)</f>
        <v>0</v>
      </c>
      <c r="BA30" s="192">
        <f>COUNTA(BA25:BA29)</f>
        <v>0</v>
      </c>
      <c r="BB30" s="192">
        <f t="shared" ref="BB30:BD30" si="8">COUNTA(BB25:BB29)</f>
        <v>0</v>
      </c>
      <c r="BC30" s="192">
        <f t="shared" si="8"/>
        <v>0</v>
      </c>
      <c r="BD30" s="192">
        <f t="shared" si="8"/>
        <v>0</v>
      </c>
      <c r="BE30" s="9"/>
      <c r="BF30" s="192">
        <f>COUNTA(BF25:BF29)</f>
        <v>0</v>
      </c>
      <c r="BG30" s="192">
        <f t="shared" ref="BG30:BJ30" si="9">COUNTA(BG25:BG29)</f>
        <v>0</v>
      </c>
      <c r="BH30" s="192">
        <f t="shared" si="9"/>
        <v>0</v>
      </c>
      <c r="BI30" s="192">
        <f t="shared" si="9"/>
        <v>0</v>
      </c>
      <c r="BJ30" s="192">
        <f t="shared" si="9"/>
        <v>0</v>
      </c>
      <c r="BK30" s="9"/>
      <c r="BL30" s="192">
        <f>COUNTA(BL25:BL29)</f>
        <v>0</v>
      </c>
      <c r="BM30" s="192">
        <f t="shared" ref="BM30:BP30" si="10">COUNTA(BM25:BM29)</f>
        <v>0</v>
      </c>
      <c r="BN30" s="192">
        <f t="shared" si="10"/>
        <v>0</v>
      </c>
      <c r="BO30" s="192">
        <f t="shared" si="10"/>
        <v>0</v>
      </c>
      <c r="BP30" s="192">
        <f t="shared" si="10"/>
        <v>0</v>
      </c>
      <c r="BQ30" s="9"/>
      <c r="BR30" s="192">
        <f>COUNTA(BR25:BR29)</f>
        <v>0</v>
      </c>
      <c r="BS30" s="192">
        <f t="shared" ref="BS30:BV30" si="11">COUNTA(BS25:BS29)</f>
        <v>0</v>
      </c>
      <c r="BT30" s="192">
        <f t="shared" si="11"/>
        <v>0</v>
      </c>
      <c r="BU30" s="192">
        <f t="shared" si="11"/>
        <v>0</v>
      </c>
      <c r="BV30" s="192">
        <f t="shared" si="11"/>
        <v>0</v>
      </c>
      <c r="BW30" s="9"/>
      <c r="BX30" s="192">
        <f>COUNTA(BX25:BX29)</f>
        <v>0</v>
      </c>
      <c r="BY30" s="192">
        <f t="shared" ref="BY30:CB30" si="12">COUNTA(BY25:BY29)</f>
        <v>0</v>
      </c>
      <c r="BZ30" s="192">
        <f t="shared" si="12"/>
        <v>0</v>
      </c>
      <c r="CA30" s="192">
        <f t="shared" si="12"/>
        <v>0</v>
      </c>
      <c r="CB30" s="192">
        <f t="shared" si="12"/>
        <v>0</v>
      </c>
      <c r="CC30" s="9"/>
      <c r="CD30" s="192">
        <f>COUNTA(CD25:CD29)</f>
        <v>0</v>
      </c>
      <c r="CE30" s="192">
        <f t="shared" ref="CE30:CH30" si="13">COUNTA(CE25:CE29)</f>
        <v>0</v>
      </c>
      <c r="CF30" s="192">
        <f t="shared" si="13"/>
        <v>0</v>
      </c>
      <c r="CG30" s="192">
        <f t="shared" si="13"/>
        <v>0</v>
      </c>
      <c r="CH30" s="192">
        <f t="shared" si="13"/>
        <v>0</v>
      </c>
      <c r="CI30" s="9"/>
      <c r="CJ30" s="192">
        <f>COUNTA(CJ25:CJ29)</f>
        <v>0</v>
      </c>
      <c r="CK30" s="192">
        <f t="shared" ref="CK30:CN30" si="14">COUNTA(CK25:CK29)</f>
        <v>0</v>
      </c>
      <c r="CL30" s="192">
        <f t="shared" si="14"/>
        <v>0</v>
      </c>
      <c r="CM30" s="192">
        <f t="shared" si="14"/>
        <v>0</v>
      </c>
      <c r="CN30" s="192">
        <f t="shared" si="14"/>
        <v>0</v>
      </c>
      <c r="CO30" s="9"/>
      <c r="CP30" s="192">
        <f>COUNTA(CP25:CP29)</f>
        <v>0</v>
      </c>
      <c r="CQ30" s="192">
        <f t="shared" ref="CQ30:CT30" si="15">COUNTA(CQ25:CQ29)</f>
        <v>0</v>
      </c>
      <c r="CR30" s="192">
        <f t="shared" si="15"/>
        <v>0</v>
      </c>
      <c r="CS30" s="192">
        <f t="shared" si="15"/>
        <v>0</v>
      </c>
      <c r="CT30" s="192">
        <f t="shared" si="15"/>
        <v>0</v>
      </c>
      <c r="CU30" s="9"/>
      <c r="CV30" s="192">
        <f>COUNTA(CV25:CV29)</f>
        <v>0</v>
      </c>
      <c r="CW30" s="192">
        <f t="shared" ref="CW30:CZ30" si="16">COUNTA(CW25:CW29)</f>
        <v>0</v>
      </c>
      <c r="CX30" s="192">
        <f t="shared" si="16"/>
        <v>0</v>
      </c>
      <c r="CY30" s="192">
        <f t="shared" si="16"/>
        <v>0</v>
      </c>
      <c r="CZ30" s="192">
        <f t="shared" si="16"/>
        <v>0</v>
      </c>
      <c r="DA30" s="9"/>
      <c r="DB30" s="192">
        <f>COUNTA(DB25:DB29)</f>
        <v>0</v>
      </c>
      <c r="DC30" s="192">
        <f t="shared" ref="DC30:DF30" si="17">COUNTA(DC25:DC29)</f>
        <v>0</v>
      </c>
      <c r="DD30" s="192">
        <f t="shared" si="17"/>
        <v>0</v>
      </c>
      <c r="DE30" s="192">
        <f t="shared" si="17"/>
        <v>0</v>
      </c>
      <c r="DF30" s="192">
        <f t="shared" si="17"/>
        <v>0</v>
      </c>
    </row>
    <row r="31" spans="2:110" ht="15" customHeight="1">
      <c r="B31" s="128" t="s">
        <v>756</v>
      </c>
      <c r="C31" s="10"/>
      <c r="D31" s="288">
        <f>D30*2+E30*1+F30*0+G30*-1+H30*-2</f>
        <v>0</v>
      </c>
      <c r="E31" s="288"/>
      <c r="F31" s="288"/>
      <c r="G31" s="288"/>
      <c r="H31" s="288"/>
      <c r="I31" s="9"/>
      <c r="J31" s="288">
        <f>J30*2+K30*1+L30*0+M30*-1+N30*-2</f>
        <v>0</v>
      </c>
      <c r="K31" s="288"/>
      <c r="L31" s="288"/>
      <c r="M31" s="288"/>
      <c r="N31" s="288"/>
      <c r="O31" s="9"/>
      <c r="P31" s="288">
        <f>P30*2+Q30*1+R30*0+S30*-1+T30*-2</f>
        <v>0</v>
      </c>
      <c r="Q31" s="288"/>
      <c r="R31" s="288"/>
      <c r="S31" s="288"/>
      <c r="T31" s="288"/>
      <c r="U31" s="9"/>
      <c r="V31" s="288">
        <f>V30*2+W30*1+X30*0+Y30*-1+Z30*-2</f>
        <v>0</v>
      </c>
      <c r="W31" s="288"/>
      <c r="X31" s="288"/>
      <c r="Y31" s="288"/>
      <c r="Z31" s="288"/>
      <c r="AA31" s="9"/>
      <c r="AB31" s="288">
        <f>AB30*2+AC30*1+AD30*0+AE30*-1+AF30*-2</f>
        <v>0</v>
      </c>
      <c r="AC31" s="288"/>
      <c r="AD31" s="288"/>
      <c r="AE31" s="288"/>
      <c r="AF31" s="288"/>
      <c r="AG31" s="9"/>
      <c r="AH31" s="288">
        <f>AH30*2+AI30*1+AJ30*0+AK30*-1+AL30*-2</f>
        <v>0</v>
      </c>
      <c r="AI31" s="288"/>
      <c r="AJ31" s="288"/>
      <c r="AK31" s="288"/>
      <c r="AL31" s="288"/>
      <c r="AN31" s="283">
        <f>AN30*2+AO30*1+AP30*0+AQ30*-1+AR30*-2</f>
        <v>0</v>
      </c>
      <c r="AO31" s="284"/>
      <c r="AP31" s="284"/>
      <c r="AQ31" s="284"/>
      <c r="AR31" s="285"/>
      <c r="AS31" s="9"/>
      <c r="AT31" s="283">
        <f>AT30*2+AU30*1+AV30*0+AW30*-1+AX30*-2</f>
        <v>0</v>
      </c>
      <c r="AU31" s="284"/>
      <c r="AV31" s="284"/>
      <c r="AW31" s="284"/>
      <c r="AX31" s="285"/>
      <c r="AY31" s="9"/>
      <c r="AZ31" s="283">
        <f>AZ30*2+BA30*1+BB30*0+BC30*-1+BD30*-2</f>
        <v>0</v>
      </c>
      <c r="BA31" s="284"/>
      <c r="BB31" s="284"/>
      <c r="BC31" s="284"/>
      <c r="BD31" s="285"/>
      <c r="BE31" s="9"/>
      <c r="BF31" s="283">
        <f>BF30*2+BG30*1+BH30*0+BI30*-1+BJ30*-2</f>
        <v>0</v>
      </c>
      <c r="BG31" s="284"/>
      <c r="BH31" s="284"/>
      <c r="BI31" s="284"/>
      <c r="BJ31" s="285"/>
      <c r="BK31" s="9"/>
      <c r="BL31" s="283">
        <f>BL30*2+BM30*1+BN30*0+BO30*-1+BP30*-2</f>
        <v>0</v>
      </c>
      <c r="BM31" s="284"/>
      <c r="BN31" s="284"/>
      <c r="BO31" s="284"/>
      <c r="BP31" s="285"/>
      <c r="BQ31" s="9"/>
      <c r="BR31" s="283">
        <f>BR30*2+BS30*1+BT30*0+BU30*-1+BV30*-2</f>
        <v>0</v>
      </c>
      <c r="BS31" s="284"/>
      <c r="BT31" s="284"/>
      <c r="BU31" s="284"/>
      <c r="BV31" s="285"/>
      <c r="BW31" s="9"/>
      <c r="BX31" s="283">
        <f>BX30*2+BY30*1+BZ30*0+CA30*-1+CB30*-2</f>
        <v>0</v>
      </c>
      <c r="BY31" s="284"/>
      <c r="BZ31" s="284"/>
      <c r="CA31" s="284"/>
      <c r="CB31" s="285"/>
      <c r="CC31" s="9"/>
      <c r="CD31" s="283">
        <f>CD30*2+CE30*1+CF30*0+CG30*-1+CH30*-2</f>
        <v>0</v>
      </c>
      <c r="CE31" s="284"/>
      <c r="CF31" s="284"/>
      <c r="CG31" s="284"/>
      <c r="CH31" s="285"/>
      <c r="CI31" s="9"/>
      <c r="CJ31" s="283">
        <f>CJ30*2+CK30*1+CL30*0+CM30*-1+CN30*-2</f>
        <v>0</v>
      </c>
      <c r="CK31" s="284"/>
      <c r="CL31" s="284"/>
      <c r="CM31" s="284"/>
      <c r="CN31" s="285"/>
      <c r="CO31" s="9"/>
      <c r="CP31" s="283">
        <f>CP30*2+CQ30*1+CR30*0+CS30*-1+CT30*-2</f>
        <v>0</v>
      </c>
      <c r="CQ31" s="284"/>
      <c r="CR31" s="284"/>
      <c r="CS31" s="284"/>
      <c r="CT31" s="285"/>
      <c r="CU31" s="9"/>
      <c r="CV31" s="283">
        <f>CV30*2+CW30*1+CX30*0+CY30*-1+CZ30*-2</f>
        <v>0</v>
      </c>
      <c r="CW31" s="284"/>
      <c r="CX31" s="284"/>
      <c r="CY31" s="284"/>
      <c r="CZ31" s="285"/>
      <c r="DA31" s="9"/>
      <c r="DB31" s="283">
        <f>DB30*2+DC30*1+DD30*0+DE30*-1+DF30*-2</f>
        <v>0</v>
      </c>
      <c r="DC31" s="284"/>
      <c r="DD31" s="284"/>
      <c r="DE31" s="284"/>
      <c r="DF31" s="285"/>
    </row>
    <row r="32" spans="2:110" s="143" customFormat="1" ht="39.75" customHeight="1">
      <c r="B32" s="189" t="s">
        <v>131</v>
      </c>
      <c r="C32" s="10"/>
      <c r="D32" s="286" t="str">
        <f>IF(D31&lt;=-4,"Low",IF(AND(D31&gt;=-3,D31&lt;=2),"Medium",IF(AND(D31&gt;=3,D31&lt;=7),"High","Very high")))</f>
        <v>Medium</v>
      </c>
      <c r="E32" s="287"/>
      <c r="F32" s="287"/>
      <c r="G32" s="287"/>
      <c r="H32" s="287"/>
      <c r="I32" s="197"/>
      <c r="J32" s="286" t="str">
        <f>IF(J31&lt;=-4,"Low",IF(AND(J31&gt;=-3,J31&lt;=2),"Medium",IF(AND(J31&gt;=3,J31&lt;=7),"High","Very high")))</f>
        <v>Medium</v>
      </c>
      <c r="K32" s="287"/>
      <c r="L32" s="287"/>
      <c r="M32" s="287"/>
      <c r="N32" s="287"/>
      <c r="O32" s="197"/>
      <c r="P32" s="286" t="str">
        <f>IF(P31&lt;=-4,"Low",IF(AND(P31&gt;=-3,P31&lt;=2),"Medium",IF(AND(P31&gt;=3,P31&lt;=7),"High","Very high")))</f>
        <v>Medium</v>
      </c>
      <c r="Q32" s="287"/>
      <c r="R32" s="287"/>
      <c r="S32" s="287"/>
      <c r="T32" s="287"/>
      <c r="U32" s="197"/>
      <c r="V32" s="286" t="str">
        <f>IF(V31&lt;=-4,"Low",IF(AND(V31&gt;=-3,V31&lt;=2),"Medium",IF(AND(V31&gt;=3,V31&lt;=7),"High","Very high")))</f>
        <v>Medium</v>
      </c>
      <c r="W32" s="287"/>
      <c r="X32" s="287"/>
      <c r="Y32" s="287"/>
      <c r="Z32" s="287"/>
      <c r="AA32" s="197"/>
      <c r="AB32" s="286" t="str">
        <f>IF(AB31&lt;=-4,"Low",IF(AND(AB31&gt;=-3,AB31&lt;=2),"Medium",IF(AND(AB31&gt;=3,AB31&lt;=7),"High","Very high")))</f>
        <v>Medium</v>
      </c>
      <c r="AC32" s="287"/>
      <c r="AD32" s="287"/>
      <c r="AE32" s="287"/>
      <c r="AF32" s="287"/>
      <c r="AG32" s="198"/>
      <c r="AH32" s="286" t="str">
        <f>IF(AH31&lt;=-4,"Low",IF(AND(AH31&gt;=-3,AH31&lt;=2),"Medium",IF(AND(AH31&gt;=3,AH31&lt;=7),"High","Very high")))</f>
        <v>Medium</v>
      </c>
      <c r="AI32" s="287"/>
      <c r="AJ32" s="287"/>
      <c r="AK32" s="287"/>
      <c r="AL32" s="287"/>
      <c r="AN32" s="286" t="str">
        <f>IF(AN31&lt;=-4,"Low",IF(AND(AN31&gt;=-3,AN31&lt;=2),"Medium",IF(AND(AN31&gt;=3,AN31&lt;=7),"High","Very high")))</f>
        <v>Medium</v>
      </c>
      <c r="AO32" s="287"/>
      <c r="AP32" s="287"/>
      <c r="AQ32" s="287"/>
      <c r="AR32" s="287"/>
      <c r="AS32" s="197"/>
      <c r="AT32" s="286" t="str">
        <f>IF(AT31&lt;=-4,"Low",IF(AND(AT31&gt;=-3,AT31&lt;=2),"Medium",IF(AND(AT31&gt;=3,AT31&lt;=7),"High","Very high")))</f>
        <v>Medium</v>
      </c>
      <c r="AU32" s="287"/>
      <c r="AV32" s="287"/>
      <c r="AW32" s="287"/>
      <c r="AX32" s="287"/>
      <c r="AY32" s="197"/>
      <c r="AZ32" s="286" t="str">
        <f>IF(AZ31&lt;=-4,"Low",IF(AND(AZ31&gt;=-3,AZ31&lt;=2),"Medium",IF(AND(AZ31&gt;=3,AZ31&lt;=7),"High","Very high")))</f>
        <v>Medium</v>
      </c>
      <c r="BA32" s="287"/>
      <c r="BB32" s="287"/>
      <c r="BC32" s="287"/>
      <c r="BD32" s="287"/>
      <c r="BE32" s="197"/>
      <c r="BF32" s="286" t="str">
        <f>IF(BF31&lt;=-4,"Low",IF(AND(BF31&gt;=-3,BF31&lt;=2),"Medium",IF(AND(BF31&gt;=3,BF31&lt;=7),"High","Very high")))</f>
        <v>Medium</v>
      </c>
      <c r="BG32" s="287"/>
      <c r="BH32" s="287"/>
      <c r="BI32" s="287"/>
      <c r="BJ32" s="287"/>
      <c r="BK32" s="197"/>
      <c r="BL32" s="286" t="str">
        <f>IF(BL31&lt;=-4,"Low",IF(AND(BL31&gt;=-3,BL31&lt;=2),"Medium",IF(AND(BL31&gt;=3,BL31&lt;=7),"High","Very high")))</f>
        <v>Medium</v>
      </c>
      <c r="BM32" s="287"/>
      <c r="BN32" s="287"/>
      <c r="BO32" s="287"/>
      <c r="BP32" s="287"/>
      <c r="BQ32" s="198"/>
      <c r="BR32" s="286" t="str">
        <f>IF(BR31&lt;=-4,"Low",IF(AND(BR31&gt;=-3,BR31&lt;=2),"Medium",IF(AND(BR31&gt;=3,BR31&lt;=7),"High","Very high")))</f>
        <v>Medium</v>
      </c>
      <c r="BS32" s="287"/>
      <c r="BT32" s="287"/>
      <c r="BU32" s="287"/>
      <c r="BV32" s="287"/>
      <c r="BW32" s="198"/>
      <c r="BX32" s="286" t="str">
        <f>IF(BX31&lt;=-4,"Low",IF(AND(BX31&gt;=-3,BX31&lt;=2),"Medium",IF(AND(BX31&gt;=3,BX31&lt;=7),"High","Very high")))</f>
        <v>Medium</v>
      </c>
      <c r="BY32" s="287"/>
      <c r="BZ32" s="287"/>
      <c r="CA32" s="287"/>
      <c r="CB32" s="287"/>
      <c r="CC32" s="198"/>
      <c r="CD32" s="286" t="str">
        <f>IF(CD31&lt;=-4,"Low",IF(AND(CD31&gt;=-3,CD31&lt;=2),"Medium",IF(AND(CD31&gt;=3,CD31&lt;=7),"High","Very high")))</f>
        <v>Medium</v>
      </c>
      <c r="CE32" s="287"/>
      <c r="CF32" s="287"/>
      <c r="CG32" s="287"/>
      <c r="CH32" s="287"/>
      <c r="CI32" s="198"/>
      <c r="CJ32" s="286" t="str">
        <f>IF(CJ31&lt;=-4,"Low",IF(AND(CJ31&gt;=-3,CJ31&lt;=2),"Medium",IF(AND(CJ31&gt;=3,CJ31&lt;=7),"High","Very high")))</f>
        <v>Medium</v>
      </c>
      <c r="CK32" s="287"/>
      <c r="CL32" s="287"/>
      <c r="CM32" s="287"/>
      <c r="CN32" s="287"/>
      <c r="CO32" s="198"/>
      <c r="CP32" s="286" t="str">
        <f>IF(CP31&lt;=-4,"Low",IF(AND(CP31&gt;=-3,CP31&lt;=2),"Medium",IF(AND(CP31&gt;=3,CP31&lt;=7),"High","Very high")))</f>
        <v>Medium</v>
      </c>
      <c r="CQ32" s="287"/>
      <c r="CR32" s="287"/>
      <c r="CS32" s="287"/>
      <c r="CT32" s="287"/>
      <c r="CU32" s="198"/>
      <c r="CV32" s="286" t="str">
        <f>IF(CV31&lt;=-4,"Low",IF(AND(CV31&gt;=-3,CV31&lt;=2),"Medium",IF(AND(CV31&gt;=3,CV31&lt;=7),"High","Very high")))</f>
        <v>Medium</v>
      </c>
      <c r="CW32" s="287"/>
      <c r="CX32" s="287"/>
      <c r="CY32" s="287"/>
      <c r="CZ32" s="287"/>
      <c r="DA32" s="198"/>
      <c r="DB32" s="286" t="str">
        <f>IF(DB31&lt;=-4,"Low",IF(AND(DB31&gt;=-3,DB31&lt;=2),"Medium",IF(AND(DB31&gt;=3,DB31&lt;=7),"High","Very high")))</f>
        <v>Medium</v>
      </c>
      <c r="DC32" s="287"/>
      <c r="DD32" s="287"/>
      <c r="DE32" s="287"/>
      <c r="DF32" s="287"/>
    </row>
    <row r="35" spans="6:32">
      <c r="F35" s="1" t="s">
        <v>132</v>
      </c>
    </row>
    <row r="36" spans="6:32" ht="28.5" customHeight="1">
      <c r="J36" s="289" t="s">
        <v>133</v>
      </c>
      <c r="K36" s="289"/>
      <c r="L36" s="289"/>
      <c r="M36" s="289"/>
      <c r="N36" s="289"/>
      <c r="O36" s="289"/>
      <c r="P36" s="289"/>
      <c r="Q36" s="289"/>
      <c r="R36" s="289"/>
      <c r="S36" s="289"/>
      <c r="T36" s="289"/>
      <c r="U36" s="289"/>
      <c r="V36" s="289"/>
      <c r="W36" s="289"/>
      <c r="X36" s="289"/>
      <c r="Y36" s="289"/>
      <c r="Z36" s="289"/>
      <c r="AA36" s="289"/>
      <c r="AB36" s="289"/>
      <c r="AC36" s="289"/>
      <c r="AD36" s="289"/>
      <c r="AE36" s="289"/>
      <c r="AF36" s="289"/>
    </row>
    <row r="37" spans="6:32" ht="28.8">
      <c r="J37" s="191"/>
      <c r="K37" s="191"/>
      <c r="L37" s="191"/>
      <c r="M37" s="191"/>
      <c r="N37" s="191"/>
      <c r="O37" s="191"/>
      <c r="P37" s="191"/>
      <c r="Q37" s="191"/>
      <c r="R37" s="191"/>
      <c r="S37" s="191"/>
      <c r="T37" s="191"/>
      <c r="U37" s="191"/>
      <c r="V37" s="191"/>
      <c r="W37" s="191"/>
      <c r="X37" s="191"/>
      <c r="Y37" s="191"/>
      <c r="Z37" s="191"/>
    </row>
    <row r="38" spans="6:32" ht="114" customHeight="1">
      <c r="H38" s="290" t="s">
        <v>134</v>
      </c>
      <c r="I38" s="129" t="s">
        <v>135</v>
      </c>
      <c r="J38" s="291" t="s">
        <v>136</v>
      </c>
      <c r="K38" s="292"/>
      <c r="L38" s="292"/>
      <c r="M38" s="292"/>
      <c r="N38" s="292"/>
      <c r="P38" s="291" t="s">
        <v>757</v>
      </c>
      <c r="Q38" s="292"/>
      <c r="R38" s="292"/>
      <c r="S38" s="292"/>
      <c r="T38" s="292"/>
      <c r="V38" s="291" t="s">
        <v>758</v>
      </c>
      <c r="W38" s="292"/>
      <c r="X38" s="292"/>
      <c r="Y38" s="292"/>
      <c r="Z38" s="292"/>
      <c r="AB38" s="291" t="s">
        <v>759</v>
      </c>
      <c r="AC38" s="292"/>
      <c r="AD38" s="292"/>
      <c r="AE38" s="292"/>
      <c r="AF38" s="292"/>
    </row>
    <row r="39" spans="6:32">
      <c r="H39" s="290"/>
    </row>
    <row r="40" spans="6:32" ht="111" customHeight="1">
      <c r="H40" s="290"/>
      <c r="I40" s="129" t="s">
        <v>137</v>
      </c>
      <c r="J40" s="291" t="s">
        <v>760</v>
      </c>
      <c r="K40" s="292"/>
      <c r="L40" s="292"/>
      <c r="M40" s="292"/>
      <c r="N40" s="292"/>
      <c r="P40" s="291" t="s">
        <v>761</v>
      </c>
      <c r="Q40" s="292"/>
      <c r="R40" s="292"/>
      <c r="S40" s="292"/>
      <c r="T40" s="292"/>
      <c r="V40" s="291" t="s">
        <v>762</v>
      </c>
      <c r="W40" s="292"/>
      <c r="X40" s="292"/>
      <c r="Y40" s="292"/>
      <c r="Z40" s="292"/>
      <c r="AB40" s="291" t="s">
        <v>763</v>
      </c>
      <c r="AC40" s="292"/>
      <c r="AD40" s="292"/>
      <c r="AE40" s="292"/>
      <c r="AF40" s="292"/>
    </row>
    <row r="41" spans="6:32" ht="15.9" customHeight="1">
      <c r="H41" s="290"/>
      <c r="I41" s="130"/>
      <c r="J41" s="295"/>
      <c r="K41" s="295"/>
      <c r="L41" s="295"/>
      <c r="M41" s="295"/>
      <c r="N41" s="295"/>
      <c r="P41" s="295"/>
      <c r="Q41" s="295"/>
      <c r="R41" s="295"/>
      <c r="S41" s="295"/>
      <c r="T41" s="295"/>
      <c r="V41" s="295"/>
      <c r="W41" s="295"/>
      <c r="X41" s="295"/>
      <c r="Y41" s="295"/>
      <c r="Z41" s="295"/>
      <c r="AB41" s="295"/>
      <c r="AC41" s="295"/>
      <c r="AD41" s="295"/>
      <c r="AE41" s="295"/>
      <c r="AF41" s="295"/>
    </row>
    <row r="42" spans="6:32" ht="109.5" customHeight="1">
      <c r="H42" s="290"/>
      <c r="I42" s="129" t="s">
        <v>138</v>
      </c>
      <c r="J42" s="291" t="s">
        <v>764</v>
      </c>
      <c r="K42" s="292"/>
      <c r="L42" s="292"/>
      <c r="M42" s="292"/>
      <c r="N42" s="292"/>
      <c r="P42" s="291" t="s">
        <v>765</v>
      </c>
      <c r="Q42" s="292"/>
      <c r="R42" s="292"/>
      <c r="S42" s="292"/>
      <c r="T42" s="292"/>
      <c r="V42" s="291" t="s">
        <v>766</v>
      </c>
      <c r="W42" s="292"/>
      <c r="X42" s="292"/>
      <c r="Y42" s="292"/>
      <c r="Z42" s="292"/>
      <c r="AB42" s="291" t="s">
        <v>767</v>
      </c>
      <c r="AC42" s="292"/>
      <c r="AD42" s="292"/>
      <c r="AE42" s="292"/>
      <c r="AF42" s="292"/>
    </row>
    <row r="43" spans="6:32" ht="18">
      <c r="H43" s="290"/>
      <c r="I43" s="130"/>
      <c r="J43" s="295"/>
      <c r="K43" s="295"/>
      <c r="L43" s="295"/>
      <c r="M43" s="295"/>
      <c r="N43" s="295"/>
      <c r="P43" s="295"/>
      <c r="Q43" s="295"/>
      <c r="R43" s="295"/>
      <c r="S43" s="295"/>
      <c r="T43" s="295"/>
      <c r="V43" s="295"/>
      <c r="W43" s="295"/>
      <c r="X43" s="295"/>
      <c r="Y43" s="295"/>
      <c r="Z43" s="295"/>
      <c r="AB43" s="295"/>
      <c r="AC43" s="295"/>
      <c r="AD43" s="295"/>
      <c r="AE43" s="295"/>
      <c r="AF43" s="295"/>
    </row>
    <row r="44" spans="6:32" ht="111.75" customHeight="1">
      <c r="H44" s="290"/>
      <c r="I44" s="129" t="s">
        <v>139</v>
      </c>
      <c r="J44" s="291" t="s">
        <v>768</v>
      </c>
      <c r="K44" s="292"/>
      <c r="L44" s="292"/>
      <c r="M44" s="292"/>
      <c r="N44" s="292"/>
      <c r="P44" s="291" t="s">
        <v>769</v>
      </c>
      <c r="Q44" s="292"/>
      <c r="R44" s="292"/>
      <c r="S44" s="292"/>
      <c r="T44" s="292"/>
      <c r="V44" s="291" t="s">
        <v>770</v>
      </c>
      <c r="W44" s="292"/>
      <c r="X44" s="292"/>
      <c r="Y44" s="292"/>
      <c r="Z44" s="292"/>
      <c r="AB44" s="291" t="s">
        <v>771</v>
      </c>
      <c r="AC44" s="292"/>
      <c r="AD44" s="292"/>
      <c r="AE44" s="292"/>
      <c r="AF44" s="292"/>
    </row>
    <row r="45" spans="6:32" ht="18">
      <c r="J45" s="293" t="s">
        <v>772</v>
      </c>
      <c r="K45" s="293"/>
      <c r="L45" s="293"/>
      <c r="M45" s="293"/>
      <c r="N45" s="293"/>
      <c r="O45" s="131"/>
      <c r="P45" s="293" t="s">
        <v>773</v>
      </c>
      <c r="Q45" s="293"/>
      <c r="R45" s="293"/>
      <c r="S45" s="293"/>
      <c r="T45" s="293"/>
      <c r="U45" s="131"/>
      <c r="V45" s="293" t="s">
        <v>774</v>
      </c>
      <c r="W45" s="293"/>
      <c r="X45" s="293"/>
      <c r="Y45" s="293"/>
      <c r="Z45" s="293"/>
      <c r="AB45" s="293" t="s">
        <v>775</v>
      </c>
      <c r="AC45" s="293"/>
      <c r="AD45" s="293"/>
      <c r="AE45" s="293"/>
      <c r="AF45" s="293"/>
    </row>
    <row r="47" spans="6:32" ht="21">
      <c r="J47" s="294" t="s">
        <v>140</v>
      </c>
      <c r="K47" s="294"/>
      <c r="L47" s="294"/>
      <c r="M47" s="294"/>
      <c r="N47" s="294"/>
      <c r="O47" s="294"/>
      <c r="P47" s="294"/>
      <c r="Q47" s="294"/>
      <c r="R47" s="294"/>
      <c r="S47" s="294"/>
      <c r="T47" s="294"/>
      <c r="U47" s="294"/>
      <c r="V47" s="294"/>
      <c r="W47" s="294"/>
      <c r="X47" s="294"/>
      <c r="Y47" s="294"/>
      <c r="Z47" s="294"/>
      <c r="AA47" s="294"/>
      <c r="AB47" s="294"/>
      <c r="AC47" s="294"/>
      <c r="AD47" s="294"/>
      <c r="AE47" s="294"/>
      <c r="AF47" s="294"/>
    </row>
  </sheetData>
  <mergeCells count="196">
    <mergeCell ref="J45:N45"/>
    <mergeCell ref="P45:T45"/>
    <mergeCell ref="V45:Z45"/>
    <mergeCell ref="AB45:AF45"/>
    <mergeCell ref="J47:AF47"/>
    <mergeCell ref="D4:AF5"/>
    <mergeCell ref="J43:N43"/>
    <mergeCell ref="P43:T43"/>
    <mergeCell ref="V43:Z43"/>
    <mergeCell ref="AB43:AF43"/>
    <mergeCell ref="J44:N44"/>
    <mergeCell ref="P44:T44"/>
    <mergeCell ref="V44:Z44"/>
    <mergeCell ref="AB44:AF44"/>
    <mergeCell ref="AB40:AF40"/>
    <mergeCell ref="J41:N41"/>
    <mergeCell ref="P41:T41"/>
    <mergeCell ref="V41:Z41"/>
    <mergeCell ref="AB41:AF41"/>
    <mergeCell ref="J42:N42"/>
    <mergeCell ref="P42:T42"/>
    <mergeCell ref="V42:Z42"/>
    <mergeCell ref="AB42:AF42"/>
    <mergeCell ref="P32:T32"/>
    <mergeCell ref="DB32:DF32"/>
    <mergeCell ref="J36:AF36"/>
    <mergeCell ref="H38:H44"/>
    <mergeCell ref="J38:N38"/>
    <mergeCell ref="P38:T38"/>
    <mergeCell ref="V38:Z38"/>
    <mergeCell ref="AB38:AF38"/>
    <mergeCell ref="J40:N40"/>
    <mergeCell ref="P40:T40"/>
    <mergeCell ref="V40:Z40"/>
    <mergeCell ref="BR32:BV32"/>
    <mergeCell ref="BX32:CB32"/>
    <mergeCell ref="CD32:CH32"/>
    <mergeCell ref="CJ32:CN32"/>
    <mergeCell ref="CP32:CT32"/>
    <mergeCell ref="CV32:CZ32"/>
    <mergeCell ref="AH32:AL32"/>
    <mergeCell ref="AN32:AR32"/>
    <mergeCell ref="AT32:AX32"/>
    <mergeCell ref="AZ32:BD32"/>
    <mergeCell ref="BF32:BJ32"/>
    <mergeCell ref="BL32:BP32"/>
    <mergeCell ref="D32:H32"/>
    <mergeCell ref="J32:N32"/>
    <mergeCell ref="V32:Z32"/>
    <mergeCell ref="AB32:AF32"/>
    <mergeCell ref="AT31:AX31"/>
    <mergeCell ref="AZ31:BD31"/>
    <mergeCell ref="BF31:BJ31"/>
    <mergeCell ref="BL31:BP31"/>
    <mergeCell ref="DB22:DF22"/>
    <mergeCell ref="D31:H31"/>
    <mergeCell ref="J31:N31"/>
    <mergeCell ref="P31:T31"/>
    <mergeCell ref="V31:Z31"/>
    <mergeCell ref="AB31:AF31"/>
    <mergeCell ref="AH31:AL31"/>
    <mergeCell ref="AN31:AR31"/>
    <mergeCell ref="BF22:BJ22"/>
    <mergeCell ref="BL22:BP22"/>
    <mergeCell ref="BR22:BV22"/>
    <mergeCell ref="BX22:CB22"/>
    <mergeCell ref="CD22:CH22"/>
    <mergeCell ref="CJ22:CN22"/>
    <mergeCell ref="CD31:CH31"/>
    <mergeCell ref="CJ31:CN31"/>
    <mergeCell ref="CP31:CT31"/>
    <mergeCell ref="CV31:CZ31"/>
    <mergeCell ref="DB31:DF31"/>
    <mergeCell ref="BR31:BV31"/>
    <mergeCell ref="BX31:CB31"/>
    <mergeCell ref="DB21:DF21"/>
    <mergeCell ref="D22:H22"/>
    <mergeCell ref="J22:N22"/>
    <mergeCell ref="P22:T22"/>
    <mergeCell ref="V22:Z22"/>
    <mergeCell ref="AB22:AF22"/>
    <mergeCell ref="AH22:AL22"/>
    <mergeCell ref="AN22:AR22"/>
    <mergeCell ref="AT22:AX22"/>
    <mergeCell ref="AZ22:BD22"/>
    <mergeCell ref="BR21:BV21"/>
    <mergeCell ref="BX21:CB21"/>
    <mergeCell ref="CD21:CH21"/>
    <mergeCell ref="CJ21:CN21"/>
    <mergeCell ref="CP21:CT21"/>
    <mergeCell ref="CV21:CZ21"/>
    <mergeCell ref="AH21:AL21"/>
    <mergeCell ref="AN21:AR21"/>
    <mergeCell ref="AT21:AX21"/>
    <mergeCell ref="AZ21:BD21"/>
    <mergeCell ref="BF21:BJ21"/>
    <mergeCell ref="J10:N10"/>
    <mergeCell ref="P10:T10"/>
    <mergeCell ref="BL21:BP21"/>
    <mergeCell ref="CP22:CT22"/>
    <mergeCell ref="CV22:CZ22"/>
    <mergeCell ref="D21:H21"/>
    <mergeCell ref="J21:N21"/>
    <mergeCell ref="P21:T21"/>
    <mergeCell ref="V21:Z21"/>
    <mergeCell ref="AB21:AF21"/>
    <mergeCell ref="AT12:AX12"/>
    <mergeCell ref="AZ12:BD12"/>
    <mergeCell ref="BF12:BJ12"/>
    <mergeCell ref="BL12:BP12"/>
    <mergeCell ref="V10:Z10"/>
    <mergeCell ref="AB10:AF10"/>
    <mergeCell ref="AH10:AL10"/>
    <mergeCell ref="AN10:AR10"/>
    <mergeCell ref="AT10:AX10"/>
    <mergeCell ref="AZ10:BD10"/>
    <mergeCell ref="CP10:CT10"/>
    <mergeCell ref="CV10:CZ10"/>
    <mergeCell ref="DB10:DF10"/>
    <mergeCell ref="D12:H12"/>
    <mergeCell ref="J12:N12"/>
    <mergeCell ref="P12:T12"/>
    <mergeCell ref="V12:Z12"/>
    <mergeCell ref="AB12:AF12"/>
    <mergeCell ref="AH12:AL12"/>
    <mergeCell ref="AN12:AR12"/>
    <mergeCell ref="BF10:BJ10"/>
    <mergeCell ref="BL10:BP10"/>
    <mergeCell ref="BR10:BV10"/>
    <mergeCell ref="BX10:CB10"/>
    <mergeCell ref="CD10:CH10"/>
    <mergeCell ref="CJ10:CN10"/>
    <mergeCell ref="CD12:CH12"/>
    <mergeCell ref="CJ12:CN12"/>
    <mergeCell ref="CP12:CT12"/>
    <mergeCell ref="CV12:CZ12"/>
    <mergeCell ref="DB12:DF12"/>
    <mergeCell ref="BR12:BV12"/>
    <mergeCell ref="BX12:CB12"/>
    <mergeCell ref="D10:H10"/>
    <mergeCell ref="AN7:AR7"/>
    <mergeCell ref="AT7:AX7"/>
    <mergeCell ref="AZ7:BD7"/>
    <mergeCell ref="AH9:AL9"/>
    <mergeCell ref="AN9:AR9"/>
    <mergeCell ref="AT9:AX9"/>
    <mergeCell ref="AZ9:BD9"/>
    <mergeCell ref="CD8:CH8"/>
    <mergeCell ref="CJ8:CN8"/>
    <mergeCell ref="BL9:BP9"/>
    <mergeCell ref="CP8:CT8"/>
    <mergeCell ref="CV8:CZ8"/>
    <mergeCell ref="DB8:DF8"/>
    <mergeCell ref="D9:H9"/>
    <mergeCell ref="J9:N9"/>
    <mergeCell ref="P9:T9"/>
    <mergeCell ref="V9:Z9"/>
    <mergeCell ref="AB9:AF9"/>
    <mergeCell ref="AT8:AX8"/>
    <mergeCell ref="AZ8:BD8"/>
    <mergeCell ref="BF8:BJ8"/>
    <mergeCell ref="BL8:BP8"/>
    <mergeCell ref="BR8:BV8"/>
    <mergeCell ref="BX8:CB8"/>
    <mergeCell ref="DB9:DF9"/>
    <mergeCell ref="BR9:BV9"/>
    <mergeCell ref="BX9:CB9"/>
    <mergeCell ref="CD9:CH9"/>
    <mergeCell ref="CJ9:CN9"/>
    <mergeCell ref="CP9:CT9"/>
    <mergeCell ref="CV9:CZ9"/>
    <mergeCell ref="BF9:BJ9"/>
    <mergeCell ref="B2:H2"/>
    <mergeCell ref="B4:B5"/>
    <mergeCell ref="D7:H7"/>
    <mergeCell ref="J7:N7"/>
    <mergeCell ref="P7:T7"/>
    <mergeCell ref="CP7:CT7"/>
    <mergeCell ref="CV7:CZ7"/>
    <mergeCell ref="DB7:DF7"/>
    <mergeCell ref="D8:H8"/>
    <mergeCell ref="J8:N8"/>
    <mergeCell ref="P8:T8"/>
    <mergeCell ref="V8:Z8"/>
    <mergeCell ref="AB8:AF8"/>
    <mergeCell ref="AH8:AL8"/>
    <mergeCell ref="AN8:AR8"/>
    <mergeCell ref="BF7:BJ7"/>
    <mergeCell ref="BL7:BP7"/>
    <mergeCell ref="BR7:BV7"/>
    <mergeCell ref="BX7:CB7"/>
    <mergeCell ref="CD7:CH7"/>
    <mergeCell ref="CJ7:CN7"/>
    <mergeCell ref="V7:Z7"/>
    <mergeCell ref="AB7:AF7"/>
    <mergeCell ref="AH7:AL7"/>
  </mergeCells>
  <dataValidations count="1">
    <dataValidation type="list" allowBlank="1" showInputMessage="1" showErrorMessage="1" sqref="D9 AB9 J9 P9 V9 AH9 AN9 BR9 AT9 AZ9 BF9 BL9 BX9 CD9 CJ9 CP9 CV9 DB9" xr:uid="{00000000-0002-0000-0200-000000000000}">
      <formula1>"Please select, National government, Regional government, Local government, Private sector, Civil Society Organisation, Other"</formula1>
    </dataValidation>
  </dataValidations>
  <pageMargins left="0.39370078740157483" right="0.39370078740157483" top="0.59055118110236227" bottom="0.39370078740157483" header="0.23622047244094491" footer="0.23622047244094491"/>
  <pageSetup paperSize="9" scale="12" orientation="landscape" r:id="rId1"/>
  <headerFooter>
    <oddFooter>&amp;L&amp;CPage &amp;P sur &amp;N&amp;R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J30"/>
  <sheetViews>
    <sheetView showGridLines="0" showRowColHeaders="0" zoomScale="85" zoomScaleNormal="85" workbookViewId="0">
      <pane ySplit="2" topLeftCell="A3" activePane="bottomLeft" state="frozen"/>
      <selection pane="bottomLeft" activeCell="B2" sqref="B2:G2"/>
    </sheetView>
  </sheetViews>
  <sheetFormatPr defaultColWidth="8.6640625" defaultRowHeight="14.4"/>
  <cols>
    <col min="1" max="1" width="2" style="1" customWidth="1"/>
    <col min="2" max="2" width="38.33203125" style="1" customWidth="1"/>
    <col min="3" max="3" width="5.5546875" style="1" customWidth="1"/>
    <col min="4" max="4" width="38.33203125" style="1" customWidth="1"/>
    <col min="5" max="5" width="5.88671875" style="1" customWidth="1"/>
    <col min="6" max="6" width="38.33203125" style="1" customWidth="1"/>
    <col min="7" max="7" width="5.5546875" style="1" customWidth="1"/>
    <col min="8" max="8" width="38.33203125" style="1" customWidth="1"/>
    <col min="9" max="9" width="5.5546875" style="1" customWidth="1"/>
    <col min="10" max="10" width="45.44140625" style="1" customWidth="1"/>
    <col min="11" max="11" width="4.5546875" style="1" customWidth="1"/>
    <col min="12" max="18" width="10.5546875" style="1" customWidth="1"/>
    <col min="19" max="19" width="7.6640625" style="1" customWidth="1"/>
    <col min="20" max="20" width="6.33203125" style="1" customWidth="1"/>
    <col min="21" max="28" width="10.5546875" style="1" customWidth="1"/>
    <col min="29" max="16384" width="8.6640625" style="1"/>
  </cols>
  <sheetData>
    <row r="1" spans="2:10" s="13" customFormat="1" ht="21.9" customHeight="1">
      <c r="B1" s="14" t="s">
        <v>776</v>
      </c>
    </row>
    <row r="2" spans="2:10" s="13" customFormat="1" ht="39" customHeight="1">
      <c r="B2" s="299" t="s">
        <v>887</v>
      </c>
      <c r="C2" s="299"/>
      <c r="D2" s="299"/>
      <c r="E2" s="299"/>
      <c r="F2" s="299"/>
      <c r="G2" s="299"/>
      <c r="H2" s="36"/>
    </row>
    <row r="3" spans="2:10" ht="8.1" customHeight="1"/>
    <row r="4" spans="2:10" ht="18">
      <c r="B4" s="276" t="s">
        <v>141</v>
      </c>
      <c r="C4" s="276"/>
      <c r="D4" s="276"/>
      <c r="E4" s="276"/>
      <c r="F4" s="276"/>
      <c r="G4" s="276"/>
      <c r="H4" s="276"/>
      <c r="I4" s="276"/>
      <c r="J4" s="276"/>
    </row>
    <row r="5" spans="2:10" ht="8.1" customHeight="1"/>
    <row r="6" spans="2:10" ht="49.5" customHeight="1">
      <c r="B6" s="300" t="s">
        <v>142</v>
      </c>
      <c r="C6" s="300"/>
      <c r="D6" s="300"/>
      <c r="E6" s="300"/>
      <c r="F6" s="300"/>
      <c r="G6" s="300"/>
      <c r="H6" s="300"/>
      <c r="I6" s="300"/>
      <c r="J6" s="300"/>
    </row>
    <row r="7" spans="2:10" ht="8.4" customHeight="1">
      <c r="B7" s="15"/>
    </row>
    <row r="8" spans="2:10" ht="17.399999999999999">
      <c r="B8" s="86" t="s">
        <v>143</v>
      </c>
    </row>
    <row r="9" spans="2:10" ht="8.4" customHeight="1"/>
    <row r="10" spans="2:10" ht="21" customHeight="1">
      <c r="B10" s="37" t="s">
        <v>144</v>
      </c>
      <c r="D10" s="37" t="s">
        <v>145</v>
      </c>
      <c r="F10" s="37" t="s">
        <v>146</v>
      </c>
      <c r="H10" s="37" t="s">
        <v>147</v>
      </c>
      <c r="J10" s="37" t="s">
        <v>148</v>
      </c>
    </row>
    <row r="11" spans="2:10" ht="62.1" customHeight="1">
      <c r="B11" s="38" t="s">
        <v>149</v>
      </c>
      <c r="C11" s="5"/>
      <c r="D11" s="38" t="s">
        <v>150</v>
      </c>
      <c r="E11" s="5"/>
      <c r="F11" s="38" t="s">
        <v>151</v>
      </c>
      <c r="G11" s="5"/>
      <c r="H11" s="38" t="s">
        <v>152</v>
      </c>
      <c r="I11" s="5"/>
      <c r="J11" s="38" t="s">
        <v>153</v>
      </c>
    </row>
    <row r="12" spans="2:10" ht="21" customHeight="1" thickBot="1">
      <c r="B12" s="98" t="s">
        <v>154</v>
      </c>
      <c r="C12" s="5"/>
      <c r="D12" s="98" t="s">
        <v>155</v>
      </c>
      <c r="E12" s="5"/>
      <c r="F12" s="97" t="s">
        <v>156</v>
      </c>
      <c r="G12" s="5"/>
      <c r="H12" s="97" t="s">
        <v>157</v>
      </c>
      <c r="I12" s="5"/>
      <c r="J12" s="97" t="s">
        <v>158</v>
      </c>
    </row>
    <row r="13" spans="2:10" ht="65.099999999999994" customHeight="1">
      <c r="B13" s="85" t="s">
        <v>159</v>
      </c>
      <c r="C13" s="5"/>
      <c r="D13" s="85" t="s">
        <v>160</v>
      </c>
      <c r="E13" s="5"/>
      <c r="F13" s="85" t="s">
        <v>161</v>
      </c>
      <c r="G13" s="5"/>
      <c r="H13" s="85" t="s">
        <v>162</v>
      </c>
      <c r="I13" s="5"/>
      <c r="J13" s="296" t="s">
        <v>163</v>
      </c>
    </row>
    <row r="14" spans="2:10" ht="21" customHeight="1" thickBot="1">
      <c r="B14" s="98" t="s">
        <v>164</v>
      </c>
      <c r="C14" s="5"/>
      <c r="D14" s="98" t="s">
        <v>165</v>
      </c>
      <c r="E14" s="5"/>
      <c r="F14" s="97" t="s">
        <v>166</v>
      </c>
      <c r="G14" s="5"/>
      <c r="H14" s="97" t="s">
        <v>167</v>
      </c>
      <c r="I14" s="5"/>
      <c r="J14" s="297"/>
    </row>
    <row r="15" spans="2:10" ht="65.099999999999994" customHeight="1">
      <c r="B15" s="85" t="s">
        <v>168</v>
      </c>
      <c r="C15" s="5"/>
      <c r="D15" s="85" t="s">
        <v>169</v>
      </c>
      <c r="E15" s="5"/>
      <c r="F15" s="85" t="s">
        <v>170</v>
      </c>
      <c r="G15" s="5"/>
      <c r="H15" s="85" t="s">
        <v>171</v>
      </c>
      <c r="I15" s="5"/>
      <c r="J15" s="298"/>
    </row>
    <row r="16" spans="2:10" ht="21" customHeight="1" thickBot="1">
      <c r="B16" s="98" t="s">
        <v>172</v>
      </c>
      <c r="C16" s="5"/>
      <c r="D16" s="98" t="s">
        <v>173</v>
      </c>
      <c r="E16" s="5"/>
      <c r="F16" s="97" t="s">
        <v>174</v>
      </c>
      <c r="G16" s="5"/>
      <c r="H16" s="97" t="s">
        <v>175</v>
      </c>
      <c r="I16" s="5"/>
      <c r="J16" s="97" t="s">
        <v>176</v>
      </c>
    </row>
    <row r="17" spans="2:10" ht="65.099999999999994" customHeight="1">
      <c r="B17" s="85" t="s">
        <v>177</v>
      </c>
      <c r="C17" s="5"/>
      <c r="D17" s="85" t="s">
        <v>178</v>
      </c>
      <c r="E17" s="5"/>
      <c r="F17" s="85" t="s">
        <v>179</v>
      </c>
      <c r="G17" s="5"/>
      <c r="H17" s="85" t="s">
        <v>180</v>
      </c>
      <c r="I17" s="5"/>
      <c r="J17" s="296" t="s">
        <v>181</v>
      </c>
    </row>
    <row r="18" spans="2:10" ht="21" customHeight="1" thickBot="1">
      <c r="B18" s="98" t="s">
        <v>182</v>
      </c>
      <c r="C18" s="5"/>
      <c r="D18" s="98" t="s">
        <v>183</v>
      </c>
      <c r="E18" s="5"/>
      <c r="F18" s="97" t="s">
        <v>184</v>
      </c>
      <c r="G18" s="5"/>
      <c r="H18" s="97" t="s">
        <v>185</v>
      </c>
      <c r="I18" s="5"/>
      <c r="J18" s="297"/>
    </row>
    <row r="19" spans="2:10" ht="65.099999999999994" customHeight="1">
      <c r="B19" s="85" t="s">
        <v>186</v>
      </c>
      <c r="C19" s="5"/>
      <c r="D19" s="85" t="s">
        <v>187</v>
      </c>
      <c r="E19" s="5"/>
      <c r="F19" s="85" t="s">
        <v>188</v>
      </c>
      <c r="G19" s="5"/>
      <c r="H19" s="85" t="s">
        <v>189</v>
      </c>
      <c r="I19" s="5"/>
      <c r="J19" s="298"/>
    </row>
    <row r="20" spans="2:10" ht="29.4" customHeight="1"/>
    <row r="21" spans="2:10" ht="21" customHeight="1" thickBot="1">
      <c r="B21" s="76" t="s">
        <v>190</v>
      </c>
      <c r="D21" s="76" t="s">
        <v>777</v>
      </c>
      <c r="F21" s="76" t="s">
        <v>778</v>
      </c>
      <c r="H21" s="76" t="s">
        <v>779</v>
      </c>
      <c r="J21" s="76" t="s">
        <v>191</v>
      </c>
    </row>
    <row r="22" spans="2:10" ht="64.5" customHeight="1">
      <c r="B22" s="85" t="s">
        <v>192</v>
      </c>
      <c r="D22" s="85" t="s">
        <v>193</v>
      </c>
      <c r="F22" s="85" t="s">
        <v>194</v>
      </c>
      <c r="H22" s="85" t="s">
        <v>195</v>
      </c>
      <c r="J22" s="47" t="s">
        <v>196</v>
      </c>
    </row>
    <row r="23" spans="2:10" ht="36.75" customHeight="1">
      <c r="J23" s="47" t="s">
        <v>197</v>
      </c>
    </row>
    <row r="24" spans="2:10" ht="51.9" customHeight="1">
      <c r="J24" s="47" t="s">
        <v>198</v>
      </c>
    </row>
    <row r="25" spans="2:10" ht="35.4" customHeight="1">
      <c r="J25" s="47" t="s">
        <v>199</v>
      </c>
    </row>
    <row r="26" spans="2:10" ht="28.8">
      <c r="J26" s="68" t="s">
        <v>200</v>
      </c>
    </row>
    <row r="27" spans="2:10" ht="43.2">
      <c r="J27" s="68" t="s">
        <v>201</v>
      </c>
    </row>
    <row r="28" spans="2:10" ht="39.6" customHeight="1">
      <c r="J28" s="68" t="s">
        <v>202</v>
      </c>
    </row>
    <row r="29" spans="2:10" ht="35.4" customHeight="1">
      <c r="J29" s="68" t="s">
        <v>203</v>
      </c>
    </row>
    <row r="30" spans="2:10" ht="58.5" customHeight="1">
      <c r="J30" s="68" t="s">
        <v>204</v>
      </c>
    </row>
  </sheetData>
  <mergeCells count="5">
    <mergeCell ref="J13:J15"/>
    <mergeCell ref="J17:J19"/>
    <mergeCell ref="B2:G2"/>
    <mergeCell ref="B6:J6"/>
    <mergeCell ref="B4:J4"/>
  </mergeCells>
  <phoneticPr fontId="11" type="noConversion"/>
  <pageMargins left="0.39370078740157483" right="0.39370078740157483" top="0.59055118110236227" bottom="0.39370078740157483" header="0.23622047244094491" footer="0.23622047244094491"/>
  <pageSetup paperSize="9" scale="44"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I47"/>
  <sheetViews>
    <sheetView showGridLines="0" showRowColHeaders="0" zoomScale="85" zoomScaleNormal="85" zoomScaleSheetLayoutView="100" workbookViewId="0">
      <pane ySplit="15" topLeftCell="A20" activePane="bottomLeft" state="frozen"/>
      <selection pane="bottomLeft"/>
    </sheetView>
  </sheetViews>
  <sheetFormatPr defaultColWidth="8.6640625" defaultRowHeight="14.4"/>
  <cols>
    <col min="1" max="1" width="2" style="1" customWidth="1"/>
    <col min="2" max="2" width="71" style="1" customWidth="1"/>
    <col min="3" max="7" width="10.5546875" style="1" customWidth="1"/>
    <col min="8" max="8" width="17" style="1" customWidth="1"/>
    <col min="9" max="9" width="41.109375" style="1" customWidth="1"/>
    <col min="10" max="10" width="2.88671875" style="1" customWidth="1"/>
    <col min="11" max="28" width="10.5546875" style="1" customWidth="1"/>
    <col min="29" max="16384" width="8.6640625" style="1"/>
  </cols>
  <sheetData>
    <row r="1" spans="2:9" s="13" customFormat="1" ht="19.5" customHeight="1">
      <c r="B1" s="14" t="s">
        <v>780</v>
      </c>
    </row>
    <row r="2" spans="2:9" s="13" customFormat="1" ht="38.4" customHeight="1">
      <c r="B2" s="275" t="s">
        <v>205</v>
      </c>
      <c r="C2" s="275"/>
      <c r="D2" s="275"/>
      <c r="E2" s="275"/>
      <c r="F2" s="275"/>
      <c r="G2" s="36"/>
      <c r="H2" s="36"/>
    </row>
    <row r="3" spans="2:9" ht="8.1" customHeight="1"/>
    <row r="4" spans="2:9" ht="19.5" customHeight="1">
      <c r="B4" s="276" t="s">
        <v>206</v>
      </c>
      <c r="C4" s="276"/>
      <c r="D4" s="276"/>
      <c r="E4" s="276"/>
      <c r="F4" s="276"/>
      <c r="G4" s="276"/>
      <c r="H4" s="276"/>
      <c r="I4" s="276"/>
    </row>
    <row r="5" spans="2:9" ht="3.6" customHeight="1">
      <c r="B5" s="5"/>
    </row>
    <row r="6" spans="2:9" ht="18.600000000000001" customHeight="1">
      <c r="B6" s="301" t="s">
        <v>207</v>
      </c>
      <c r="C6" s="301"/>
      <c r="D6" s="301"/>
      <c r="E6" s="301"/>
      <c r="F6" s="301"/>
      <c r="G6" s="301"/>
      <c r="H6" s="301"/>
      <c r="I6" s="301"/>
    </row>
    <row r="7" spans="2:9" ht="6.6" customHeight="1"/>
    <row r="8" spans="2:9" ht="17.399999999999999" customHeight="1">
      <c r="B8" s="86" t="s">
        <v>208</v>
      </c>
    </row>
    <row r="9" spans="2:9" ht="8.1" customHeight="1"/>
    <row r="10" spans="2:9" ht="21" customHeight="1">
      <c r="B10" s="52" t="s">
        <v>209</v>
      </c>
      <c r="C10" s="302" t="s">
        <v>210</v>
      </c>
      <c r="D10" s="303"/>
      <c r="E10" s="303"/>
      <c r="F10" s="304"/>
      <c r="G10" s="305" t="s">
        <v>211</v>
      </c>
      <c r="H10" s="306"/>
      <c r="I10" s="112" t="s">
        <v>212</v>
      </c>
    </row>
    <row r="11" spans="2:9" ht="21" customHeight="1">
      <c r="B11" s="313" t="s">
        <v>213</v>
      </c>
      <c r="C11" s="48" t="s">
        <v>214</v>
      </c>
      <c r="D11" s="316" t="s">
        <v>215</v>
      </c>
      <c r="E11" s="316"/>
      <c r="F11" s="316"/>
      <c r="G11" s="316"/>
      <c r="H11" s="316"/>
      <c r="I11" s="317"/>
    </row>
    <row r="12" spans="2:9" ht="21" customHeight="1">
      <c r="B12" s="314"/>
      <c r="C12" s="48" t="s">
        <v>216</v>
      </c>
      <c r="D12" s="316" t="s">
        <v>781</v>
      </c>
      <c r="E12" s="316"/>
      <c r="F12" s="316"/>
      <c r="G12" s="316"/>
      <c r="H12" s="316"/>
      <c r="I12" s="317"/>
    </row>
    <row r="13" spans="2:9" ht="21" customHeight="1">
      <c r="B13" s="315"/>
      <c r="C13" s="48" t="s">
        <v>217</v>
      </c>
      <c r="D13" s="316" t="s">
        <v>782</v>
      </c>
      <c r="E13" s="316"/>
      <c r="F13" s="316"/>
      <c r="G13" s="316"/>
      <c r="H13" s="316"/>
      <c r="I13" s="317"/>
    </row>
    <row r="14" spans="2:9" ht="21" customHeight="1">
      <c r="B14" s="307" t="s">
        <v>218</v>
      </c>
      <c r="C14" s="311" t="s">
        <v>219</v>
      </c>
      <c r="D14" s="312"/>
      <c r="E14" s="312"/>
      <c r="F14" s="312"/>
      <c r="G14" s="312"/>
      <c r="H14" s="312"/>
      <c r="I14" s="309" t="s">
        <v>220</v>
      </c>
    </row>
    <row r="15" spans="2:9" ht="28.8">
      <c r="B15" s="308"/>
      <c r="C15" s="44" t="s">
        <v>221</v>
      </c>
      <c r="D15" s="44" t="s">
        <v>222</v>
      </c>
      <c r="E15" s="44" t="s">
        <v>223</v>
      </c>
      <c r="F15" s="44" t="s">
        <v>224</v>
      </c>
      <c r="G15" s="44" t="s">
        <v>225</v>
      </c>
      <c r="H15" s="44" t="s">
        <v>226</v>
      </c>
      <c r="I15" s="310"/>
    </row>
    <row r="16" spans="2:9" ht="21" customHeight="1">
      <c r="B16" s="46" t="s">
        <v>227</v>
      </c>
      <c r="C16" s="108"/>
      <c r="D16" s="109"/>
      <c r="E16" s="109"/>
      <c r="F16" s="109"/>
      <c r="G16" s="109"/>
      <c r="H16" s="109"/>
      <c r="I16" s="110"/>
    </row>
    <row r="17" spans="2:9" s="4" customFormat="1" ht="35.1" customHeight="1">
      <c r="B17" s="47" t="s">
        <v>228</v>
      </c>
      <c r="C17" s="105"/>
      <c r="D17" s="106"/>
      <c r="E17" s="106"/>
      <c r="F17" s="106"/>
      <c r="G17" s="106"/>
      <c r="H17" s="106"/>
      <c r="I17" s="107"/>
    </row>
    <row r="18" spans="2:9" s="4" customFormat="1" ht="32.1" customHeight="1">
      <c r="B18" s="47" t="s">
        <v>229</v>
      </c>
      <c r="C18" s="33"/>
      <c r="D18" s="34"/>
      <c r="E18" s="34"/>
      <c r="F18" s="34"/>
      <c r="G18" s="34"/>
      <c r="H18" s="34"/>
      <c r="I18" s="35"/>
    </row>
    <row r="19" spans="2:9" s="4" customFormat="1" ht="39.9" customHeight="1">
      <c r="B19" s="47" t="s">
        <v>230</v>
      </c>
      <c r="C19" s="33"/>
      <c r="D19" s="34"/>
      <c r="E19" s="34"/>
      <c r="F19" s="34"/>
      <c r="G19" s="34"/>
      <c r="H19" s="34"/>
      <c r="I19" s="35"/>
    </row>
    <row r="20" spans="2:9" s="4" customFormat="1" ht="47.4" customHeight="1">
      <c r="B20" s="47" t="s">
        <v>231</v>
      </c>
      <c r="C20" s="33"/>
      <c r="D20" s="34"/>
      <c r="E20" s="34"/>
      <c r="F20" s="34"/>
      <c r="G20" s="34"/>
      <c r="H20" s="34"/>
      <c r="I20" s="35"/>
    </row>
    <row r="21" spans="2:9" s="4" customFormat="1" ht="69.599999999999994" customHeight="1">
      <c r="B21" s="47" t="s">
        <v>232</v>
      </c>
      <c r="C21" s="33"/>
      <c r="D21" s="34"/>
      <c r="E21" s="34"/>
      <c r="F21" s="34"/>
      <c r="G21" s="34"/>
      <c r="H21" s="34"/>
      <c r="I21" s="35"/>
    </row>
    <row r="22" spans="2:9" ht="21" customHeight="1">
      <c r="B22" s="46" t="s">
        <v>233</v>
      </c>
      <c r="C22" s="108"/>
      <c r="D22" s="109"/>
      <c r="E22" s="109"/>
      <c r="F22" s="109"/>
      <c r="G22" s="109"/>
      <c r="H22" s="109"/>
      <c r="I22" s="110"/>
    </row>
    <row r="23" spans="2:9" s="4" customFormat="1" ht="68.400000000000006" customHeight="1">
      <c r="B23" s="47" t="s">
        <v>234</v>
      </c>
      <c r="C23" s="105"/>
      <c r="D23" s="106"/>
      <c r="E23" s="106"/>
      <c r="F23" s="106"/>
      <c r="G23" s="106"/>
      <c r="H23" s="106"/>
      <c r="I23" s="107"/>
    </row>
    <row r="24" spans="2:9" s="4" customFormat="1" ht="65.400000000000006" customHeight="1">
      <c r="B24" s="47" t="s">
        <v>235</v>
      </c>
      <c r="C24" s="33"/>
      <c r="D24" s="34"/>
      <c r="E24" s="34"/>
      <c r="F24" s="34"/>
      <c r="G24" s="34"/>
      <c r="H24" s="34"/>
      <c r="I24" s="35"/>
    </row>
    <row r="25" spans="2:9" s="4" customFormat="1" ht="36.6" customHeight="1">
      <c r="B25" s="47" t="s">
        <v>236</v>
      </c>
      <c r="C25" s="33"/>
      <c r="D25" s="34"/>
      <c r="E25" s="34"/>
      <c r="F25" s="34"/>
      <c r="G25" s="34"/>
      <c r="H25" s="34"/>
      <c r="I25" s="35"/>
    </row>
    <row r="26" spans="2:9" ht="21" customHeight="1">
      <c r="B26" s="46" t="s">
        <v>237</v>
      </c>
      <c r="C26" s="108"/>
      <c r="D26" s="109"/>
      <c r="E26" s="109"/>
      <c r="F26" s="109"/>
      <c r="G26" s="109"/>
      <c r="H26" s="109"/>
      <c r="I26" s="110"/>
    </row>
    <row r="27" spans="2:9" s="4" customFormat="1" ht="32.1" customHeight="1">
      <c r="B27" s="47" t="s">
        <v>238</v>
      </c>
      <c r="C27" s="105"/>
      <c r="D27" s="106"/>
      <c r="E27" s="106"/>
      <c r="F27" s="106"/>
      <c r="G27" s="106"/>
      <c r="H27" s="106"/>
      <c r="I27" s="107"/>
    </row>
    <row r="28" spans="2:9" s="4" customFormat="1" ht="39.6" customHeight="1">
      <c r="B28" s="47" t="s">
        <v>239</v>
      </c>
      <c r="C28" s="33"/>
      <c r="D28" s="34"/>
      <c r="E28" s="34"/>
      <c r="F28" s="34"/>
      <c r="G28" s="34"/>
      <c r="H28" s="34"/>
      <c r="I28" s="35"/>
    </row>
    <row r="29" spans="2:9" s="4" customFormat="1" ht="32.1" customHeight="1">
      <c r="B29" s="47" t="s">
        <v>240</v>
      </c>
      <c r="C29" s="33"/>
      <c r="D29" s="34"/>
      <c r="E29" s="34"/>
      <c r="F29" s="34"/>
      <c r="G29" s="34"/>
      <c r="H29" s="34"/>
      <c r="I29" s="35"/>
    </row>
    <row r="30" spans="2:9" ht="21" customHeight="1">
      <c r="B30" s="46" t="s">
        <v>241</v>
      </c>
      <c r="C30" s="108"/>
      <c r="D30" s="109"/>
      <c r="E30" s="109"/>
      <c r="F30" s="109"/>
      <c r="G30" s="109"/>
      <c r="H30" s="109"/>
      <c r="I30" s="110"/>
    </row>
    <row r="31" spans="2:9" ht="78.900000000000006" customHeight="1">
      <c r="B31" s="47" t="s">
        <v>242</v>
      </c>
      <c r="C31" s="105"/>
      <c r="D31" s="106"/>
      <c r="E31" s="106"/>
      <c r="F31" s="106"/>
      <c r="G31" s="106"/>
      <c r="H31" s="106"/>
      <c r="I31" s="107"/>
    </row>
    <row r="32" spans="2:9" ht="53.1" customHeight="1">
      <c r="B32" s="47" t="s">
        <v>243</v>
      </c>
      <c r="C32" s="33"/>
      <c r="D32" s="34"/>
      <c r="E32" s="34"/>
      <c r="F32" s="34"/>
      <c r="G32" s="34"/>
      <c r="H32" s="34"/>
      <c r="I32" s="35"/>
    </row>
    <row r="33" spans="2:9" ht="32.1" customHeight="1">
      <c r="B33" s="47" t="s">
        <v>244</v>
      </c>
      <c r="C33" s="33"/>
      <c r="D33" s="34"/>
      <c r="E33" s="34"/>
      <c r="F33" s="34"/>
      <c r="G33" s="34"/>
      <c r="H33" s="34"/>
      <c r="I33" s="35"/>
    </row>
    <row r="34" spans="2:9" ht="35.1" customHeight="1">
      <c r="B34" s="47" t="s">
        <v>245</v>
      </c>
      <c r="C34" s="33"/>
      <c r="D34" s="34"/>
      <c r="E34" s="34"/>
      <c r="F34" s="34"/>
      <c r="G34" s="34"/>
      <c r="H34" s="34"/>
      <c r="I34" s="35"/>
    </row>
    <row r="35" spans="2:9" ht="21" customHeight="1">
      <c r="B35" s="46" t="s">
        <v>246</v>
      </c>
      <c r="C35" s="108"/>
      <c r="D35" s="109"/>
      <c r="E35" s="109"/>
      <c r="F35" s="109"/>
      <c r="G35" s="109"/>
      <c r="H35" s="109"/>
      <c r="I35" s="110"/>
    </row>
    <row r="36" spans="2:9" ht="66" customHeight="1">
      <c r="B36" s="47" t="s">
        <v>247</v>
      </c>
      <c r="C36" s="105"/>
      <c r="D36" s="106"/>
      <c r="E36" s="106"/>
      <c r="F36" s="106"/>
      <c r="G36" s="106"/>
      <c r="H36" s="106"/>
      <c r="I36" s="107"/>
    </row>
    <row r="37" spans="2:9" ht="51.9" customHeight="1">
      <c r="B37" s="47" t="s">
        <v>248</v>
      </c>
      <c r="C37" s="33"/>
      <c r="D37" s="34"/>
      <c r="E37" s="34"/>
      <c r="F37" s="34"/>
      <c r="G37" s="34"/>
      <c r="H37" s="34"/>
      <c r="I37" s="35"/>
    </row>
    <row r="38" spans="2:9" ht="59.4" customHeight="1">
      <c r="B38" s="47" t="s">
        <v>249</v>
      </c>
      <c r="C38" s="33"/>
      <c r="D38" s="34"/>
      <c r="E38" s="34"/>
      <c r="F38" s="34"/>
      <c r="G38" s="34"/>
      <c r="H38" s="34"/>
      <c r="I38" s="35"/>
    </row>
    <row r="39" spans="2:9" ht="55.5" customHeight="1">
      <c r="B39" s="47" t="s">
        <v>250</v>
      </c>
      <c r="C39" s="33"/>
      <c r="D39" s="34"/>
      <c r="E39" s="34"/>
      <c r="F39" s="34"/>
      <c r="G39" s="34"/>
      <c r="H39" s="34"/>
      <c r="I39" s="35"/>
    </row>
    <row r="40" spans="2:9" ht="21" customHeight="1">
      <c r="B40" s="46" t="s">
        <v>251</v>
      </c>
      <c r="C40" s="108"/>
      <c r="D40" s="109"/>
      <c r="E40" s="109"/>
      <c r="F40" s="109"/>
      <c r="G40" s="109"/>
      <c r="H40" s="109"/>
      <c r="I40" s="110"/>
    </row>
    <row r="41" spans="2:9" ht="39.6" customHeight="1">
      <c r="B41" s="47" t="s">
        <v>252</v>
      </c>
      <c r="C41" s="105"/>
      <c r="D41" s="106"/>
      <c r="E41" s="106"/>
      <c r="F41" s="106"/>
      <c r="G41" s="106"/>
      <c r="H41" s="106"/>
      <c r="I41" s="107"/>
    </row>
    <row r="42" spans="2:9" ht="39" customHeight="1">
      <c r="B42" s="47" t="s">
        <v>253</v>
      </c>
      <c r="C42" s="33"/>
      <c r="D42" s="34"/>
      <c r="E42" s="34"/>
      <c r="F42" s="34"/>
      <c r="G42" s="34"/>
      <c r="H42" s="34"/>
      <c r="I42" s="35"/>
    </row>
    <row r="43" spans="2:9" ht="48.6" customHeight="1">
      <c r="B43" s="47" t="s">
        <v>254</v>
      </c>
      <c r="C43" s="33"/>
      <c r="D43" s="34"/>
      <c r="E43" s="34"/>
      <c r="F43" s="34"/>
      <c r="G43" s="34"/>
      <c r="H43" s="34"/>
      <c r="I43" s="35"/>
    </row>
    <row r="44" spans="2:9" ht="52.5" customHeight="1">
      <c r="B44" s="47" t="s">
        <v>255</v>
      </c>
      <c r="C44" s="33"/>
      <c r="D44" s="34"/>
      <c r="E44" s="34"/>
      <c r="F44" s="34"/>
      <c r="G44" s="34"/>
      <c r="H44" s="34"/>
      <c r="I44" s="35"/>
    </row>
    <row r="45" spans="2:9" ht="51" customHeight="1">
      <c r="B45" s="47" t="s">
        <v>256</v>
      </c>
      <c r="C45" s="33"/>
      <c r="D45" s="34"/>
      <c r="E45" s="34"/>
      <c r="F45" s="34"/>
      <c r="G45" s="34"/>
      <c r="H45" s="34"/>
      <c r="I45" s="35"/>
    </row>
    <row r="46" spans="2:9" ht="9" customHeight="1"/>
    <row r="47" spans="2:9" ht="16.2">
      <c r="B47" s="1" t="s">
        <v>257</v>
      </c>
    </row>
  </sheetData>
  <mergeCells count="12">
    <mergeCell ref="B14:B15"/>
    <mergeCell ref="I14:I15"/>
    <mergeCell ref="C14:H14"/>
    <mergeCell ref="B11:B13"/>
    <mergeCell ref="D11:I11"/>
    <mergeCell ref="D12:I12"/>
    <mergeCell ref="D13:I13"/>
    <mergeCell ref="B4:I4"/>
    <mergeCell ref="B6:I6"/>
    <mergeCell ref="B2:F2"/>
    <mergeCell ref="C10:F10"/>
    <mergeCell ref="G10:H10"/>
  </mergeCells>
  <phoneticPr fontId="11" type="noConversion"/>
  <pageMargins left="0.39370078740157483" right="0.39370078740157483" top="0.59055118110236227" bottom="0.39370078740157483" header="0.23622047244094491" footer="0.23622047244094491"/>
  <pageSetup paperSize="9" scale="46" orientation="portrait"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R34"/>
  <sheetViews>
    <sheetView showGridLines="0" showRowColHeaders="0" zoomScale="85" zoomScaleNormal="85" workbookViewId="0">
      <pane ySplit="2" topLeftCell="A3" activePane="bottomLeft" state="frozen"/>
      <selection pane="bottomLeft" activeCell="B2" sqref="B2:F2"/>
    </sheetView>
  </sheetViews>
  <sheetFormatPr defaultColWidth="8.6640625" defaultRowHeight="14.4"/>
  <cols>
    <col min="1" max="1" width="2" style="1" customWidth="1"/>
    <col min="2" max="2" width="3.6640625" style="1" customWidth="1"/>
    <col min="3" max="3" width="30" style="1" customWidth="1"/>
    <col min="4" max="4" width="13.5546875" style="1" customWidth="1"/>
    <col min="5" max="5" width="16.109375" style="1" customWidth="1"/>
    <col min="6" max="6" width="12.109375" style="1" customWidth="1"/>
    <col min="7" max="7" width="16.109375" style="1" customWidth="1"/>
    <col min="8" max="8" width="12.109375" style="1" customWidth="1"/>
    <col min="9" max="9" width="16.109375" style="1" customWidth="1"/>
    <col min="10" max="10" width="12.109375" style="1" customWidth="1"/>
    <col min="11" max="11" width="16.109375" style="1" customWidth="1"/>
    <col min="12" max="12" width="12.109375" style="1" customWidth="1"/>
    <col min="13" max="13" width="16.109375" style="1" customWidth="1"/>
    <col min="14" max="14" width="12.109375" style="1" customWidth="1"/>
    <col min="15" max="15" width="16.109375" style="1" customWidth="1"/>
    <col min="16" max="16" width="12.109375" style="1" customWidth="1"/>
    <col min="17" max="17" width="19.5546875" style="1" customWidth="1"/>
    <col min="18" max="18" width="31.33203125" style="1" customWidth="1"/>
    <col min="19" max="19" width="3.33203125" style="1" customWidth="1"/>
    <col min="20" max="28" width="10.5546875" style="1" customWidth="1"/>
    <col min="29" max="16384" width="8.6640625" style="1"/>
  </cols>
  <sheetData>
    <row r="1" spans="2:18" s="13" customFormat="1" ht="21.9" customHeight="1">
      <c r="B1" s="14" t="s">
        <v>783</v>
      </c>
    </row>
    <row r="2" spans="2:18" s="13" customFormat="1" ht="63.9" customHeight="1">
      <c r="B2" s="330" t="s">
        <v>888</v>
      </c>
      <c r="C2" s="330"/>
      <c r="D2" s="330"/>
      <c r="E2" s="330"/>
      <c r="F2" s="330"/>
      <c r="G2" s="36"/>
      <c r="H2" s="36"/>
      <c r="I2" s="36"/>
      <c r="J2" s="36"/>
    </row>
    <row r="3" spans="2:18" ht="8.1" customHeight="1"/>
    <row r="4" spans="2:18" ht="18">
      <c r="B4" s="2" t="s">
        <v>258</v>
      </c>
    </row>
    <row r="5" spans="2:18" ht="8.1" customHeight="1"/>
    <row r="6" spans="2:18" ht="17.399999999999999">
      <c r="B6" s="86" t="s">
        <v>259</v>
      </c>
    </row>
    <row r="13" spans="2:18" ht="32.1" customHeight="1">
      <c r="B13" s="329"/>
      <c r="C13" s="322" t="s">
        <v>260</v>
      </c>
      <c r="D13" s="92" t="s">
        <v>261</v>
      </c>
      <c r="E13" s="320" t="s">
        <v>262</v>
      </c>
      <c r="F13" s="321"/>
      <c r="G13" s="320" t="s">
        <v>784</v>
      </c>
      <c r="H13" s="321"/>
      <c r="I13" s="320" t="s">
        <v>785</v>
      </c>
      <c r="J13" s="321"/>
      <c r="K13" s="320" t="s">
        <v>786</v>
      </c>
      <c r="L13" s="321"/>
      <c r="M13" s="320" t="s">
        <v>787</v>
      </c>
      <c r="N13" s="321"/>
      <c r="O13" s="320" t="s">
        <v>788</v>
      </c>
      <c r="P13" s="321"/>
      <c r="Q13" s="326" t="s">
        <v>263</v>
      </c>
      <c r="R13" s="309" t="s">
        <v>264</v>
      </c>
    </row>
    <row r="14" spans="2:18" ht="32.1" customHeight="1">
      <c r="B14" s="329"/>
      <c r="C14" s="323"/>
      <c r="D14" s="92" t="s">
        <v>265</v>
      </c>
      <c r="E14" s="320" t="s">
        <v>266</v>
      </c>
      <c r="F14" s="321"/>
      <c r="G14" s="320" t="s">
        <v>267</v>
      </c>
      <c r="H14" s="321"/>
      <c r="I14" s="320" t="s">
        <v>268</v>
      </c>
      <c r="J14" s="321"/>
      <c r="K14" s="320" t="s">
        <v>269</v>
      </c>
      <c r="L14" s="321"/>
      <c r="M14" s="320" t="s">
        <v>270</v>
      </c>
      <c r="N14" s="321"/>
      <c r="O14" s="320" t="s">
        <v>271</v>
      </c>
      <c r="P14" s="321"/>
      <c r="Q14" s="326"/>
      <c r="R14" s="327"/>
    </row>
    <row r="15" spans="2:18" ht="32.1" customHeight="1">
      <c r="B15" s="329"/>
      <c r="C15" s="323"/>
      <c r="D15" s="92" t="s">
        <v>272</v>
      </c>
      <c r="E15" s="320" t="s">
        <v>273</v>
      </c>
      <c r="F15" s="321"/>
      <c r="G15" s="320" t="s">
        <v>789</v>
      </c>
      <c r="H15" s="321"/>
      <c r="I15" s="320" t="s">
        <v>790</v>
      </c>
      <c r="J15" s="321"/>
      <c r="K15" s="320" t="s">
        <v>791</v>
      </c>
      <c r="L15" s="321"/>
      <c r="M15" s="320" t="s">
        <v>792</v>
      </c>
      <c r="N15" s="321"/>
      <c r="O15" s="320" t="s">
        <v>793</v>
      </c>
      <c r="P15" s="321"/>
      <c r="Q15" s="326"/>
      <c r="R15" s="327"/>
    </row>
    <row r="16" spans="2:18" ht="31.5" customHeight="1" thickBot="1">
      <c r="B16" s="329"/>
      <c r="C16" s="96"/>
      <c r="D16" s="93"/>
      <c r="E16" s="99" t="s">
        <v>274</v>
      </c>
      <c r="F16" s="100" t="s">
        <v>275</v>
      </c>
      <c r="G16" s="99" t="s">
        <v>794</v>
      </c>
      <c r="H16" s="100" t="s">
        <v>795</v>
      </c>
      <c r="I16" s="99" t="s">
        <v>796</v>
      </c>
      <c r="J16" s="100" t="s">
        <v>797</v>
      </c>
      <c r="K16" s="99" t="s">
        <v>798</v>
      </c>
      <c r="L16" s="100" t="s">
        <v>799</v>
      </c>
      <c r="M16" s="99" t="s">
        <v>800</v>
      </c>
      <c r="N16" s="100" t="s">
        <v>801</v>
      </c>
      <c r="O16" s="99" t="s">
        <v>802</v>
      </c>
      <c r="P16" s="100" t="s">
        <v>803</v>
      </c>
      <c r="Q16" s="326"/>
      <c r="R16" s="328"/>
    </row>
    <row r="17" spans="2:18" ht="32.1" customHeight="1">
      <c r="B17" s="42"/>
      <c r="C17" s="324" t="s">
        <v>276</v>
      </c>
      <c r="D17" s="325"/>
      <c r="E17" s="101" t="s">
        <v>277</v>
      </c>
      <c r="F17" s="102" t="str">
        <f t="shared" ref="F17:F22" si="0">IFERROR(E17*E$15,"0")</f>
        <v>0</v>
      </c>
      <c r="G17" s="101" t="s">
        <v>804</v>
      </c>
      <c r="H17" s="102" t="str">
        <f t="shared" ref="H17:H22" si="1">IFERROR(G17*G$15,"0")</f>
        <v>0</v>
      </c>
      <c r="I17" s="101" t="s">
        <v>805</v>
      </c>
      <c r="J17" s="102" t="str">
        <f t="shared" ref="J17:J22" si="2">IFERROR(I17*I$15,"0")</f>
        <v>0</v>
      </c>
      <c r="K17" s="101" t="s">
        <v>806</v>
      </c>
      <c r="L17" s="102" t="str">
        <f t="shared" ref="L17:L22" si="3">IFERROR(K17*K$15,"0")</f>
        <v>0</v>
      </c>
      <c r="M17" s="101" t="s">
        <v>807</v>
      </c>
      <c r="N17" s="102" t="str">
        <f t="shared" ref="N17:N22" si="4">IFERROR(M17*M$15,"0")</f>
        <v>0</v>
      </c>
      <c r="O17" s="101" t="s">
        <v>808</v>
      </c>
      <c r="P17" s="102" t="str">
        <f t="shared" ref="P17:P22" si="5">IFERROR(O17*O$15,"0")</f>
        <v>0</v>
      </c>
      <c r="Q17" s="53">
        <f>IFERROR(F17+H17+J17+L17+N17+P17,"Formula")</f>
        <v>0</v>
      </c>
      <c r="R17" s="49" t="s">
        <v>278</v>
      </c>
    </row>
    <row r="18" spans="2:18" ht="32.1" customHeight="1">
      <c r="B18" s="40"/>
      <c r="C18" s="318" t="s">
        <v>809</v>
      </c>
      <c r="D18" s="319"/>
      <c r="E18" s="94" t="s">
        <v>810</v>
      </c>
      <c r="F18" s="95" t="str">
        <f t="shared" si="0"/>
        <v>0</v>
      </c>
      <c r="G18" s="94" t="s">
        <v>811</v>
      </c>
      <c r="H18" s="95" t="str">
        <f t="shared" si="1"/>
        <v>0</v>
      </c>
      <c r="I18" s="94" t="s">
        <v>812</v>
      </c>
      <c r="J18" s="95" t="str">
        <f t="shared" si="2"/>
        <v>0</v>
      </c>
      <c r="K18" s="94" t="s">
        <v>813</v>
      </c>
      <c r="L18" s="95" t="str">
        <f t="shared" si="3"/>
        <v>0</v>
      </c>
      <c r="M18" s="94" t="s">
        <v>814</v>
      </c>
      <c r="N18" s="95" t="str">
        <f t="shared" si="4"/>
        <v>0</v>
      </c>
      <c r="O18" s="94" t="s">
        <v>815</v>
      </c>
      <c r="P18" s="95" t="str">
        <f t="shared" si="5"/>
        <v>0</v>
      </c>
      <c r="Q18" s="53">
        <f t="shared" ref="Q18:Q22" si="6">IFERROR(F18+H18+J18+L18+N18+P18,"Formula")</f>
        <v>0</v>
      </c>
      <c r="R18" s="50" t="s">
        <v>816</v>
      </c>
    </row>
    <row r="19" spans="2:18" ht="32.1" customHeight="1">
      <c r="B19" s="41"/>
      <c r="C19" s="318" t="s">
        <v>817</v>
      </c>
      <c r="D19" s="319"/>
      <c r="E19" s="94" t="s">
        <v>818</v>
      </c>
      <c r="F19" s="95" t="str">
        <f t="shared" si="0"/>
        <v>0</v>
      </c>
      <c r="G19" s="94" t="s">
        <v>819</v>
      </c>
      <c r="H19" s="95" t="str">
        <f t="shared" si="1"/>
        <v>0</v>
      </c>
      <c r="I19" s="94" t="s">
        <v>820</v>
      </c>
      <c r="J19" s="95" t="str">
        <f t="shared" si="2"/>
        <v>0</v>
      </c>
      <c r="K19" s="94" t="s">
        <v>821</v>
      </c>
      <c r="L19" s="95" t="str">
        <f t="shared" si="3"/>
        <v>0</v>
      </c>
      <c r="M19" s="94" t="s">
        <v>822</v>
      </c>
      <c r="N19" s="95" t="str">
        <f t="shared" si="4"/>
        <v>0</v>
      </c>
      <c r="O19" s="94" t="s">
        <v>823</v>
      </c>
      <c r="P19" s="95" t="str">
        <f t="shared" si="5"/>
        <v>0</v>
      </c>
      <c r="Q19" s="53">
        <f t="shared" si="6"/>
        <v>0</v>
      </c>
      <c r="R19" s="50" t="s">
        <v>824</v>
      </c>
    </row>
    <row r="20" spans="2:18" ht="32.1" customHeight="1">
      <c r="B20" s="39"/>
      <c r="C20" s="318" t="s">
        <v>825</v>
      </c>
      <c r="D20" s="319"/>
      <c r="E20" s="94" t="s">
        <v>826</v>
      </c>
      <c r="F20" s="95" t="str">
        <f t="shared" si="0"/>
        <v>0</v>
      </c>
      <c r="G20" s="94" t="s">
        <v>827</v>
      </c>
      <c r="H20" s="95" t="str">
        <f t="shared" si="1"/>
        <v>0</v>
      </c>
      <c r="I20" s="94" t="s">
        <v>828</v>
      </c>
      <c r="J20" s="95" t="str">
        <f>IFERROR(I20*I$15,"0")</f>
        <v>0</v>
      </c>
      <c r="K20" s="94" t="s">
        <v>829</v>
      </c>
      <c r="L20" s="95" t="str">
        <f t="shared" si="3"/>
        <v>0</v>
      </c>
      <c r="M20" s="94" t="s">
        <v>830</v>
      </c>
      <c r="N20" s="95" t="str">
        <f t="shared" si="4"/>
        <v>0</v>
      </c>
      <c r="O20" s="94" t="s">
        <v>831</v>
      </c>
      <c r="P20" s="95" t="str">
        <f t="shared" si="5"/>
        <v>0</v>
      </c>
      <c r="Q20" s="53">
        <f t="shared" si="6"/>
        <v>0</v>
      </c>
      <c r="R20" s="50" t="s">
        <v>832</v>
      </c>
    </row>
    <row r="21" spans="2:18" ht="32.1" customHeight="1">
      <c r="B21" s="51"/>
      <c r="C21" s="318" t="s">
        <v>833</v>
      </c>
      <c r="D21" s="319"/>
      <c r="E21" s="94" t="s">
        <v>834</v>
      </c>
      <c r="F21" s="95" t="str">
        <f t="shared" si="0"/>
        <v>0</v>
      </c>
      <c r="G21" s="94" t="s">
        <v>835</v>
      </c>
      <c r="H21" s="95" t="str">
        <f t="shared" si="1"/>
        <v>0</v>
      </c>
      <c r="I21" s="94" t="s">
        <v>836</v>
      </c>
      <c r="J21" s="95" t="str">
        <f t="shared" si="2"/>
        <v>0</v>
      </c>
      <c r="K21" s="94" t="s">
        <v>837</v>
      </c>
      <c r="L21" s="95" t="str">
        <f t="shared" si="3"/>
        <v>0</v>
      </c>
      <c r="M21" s="94" t="s">
        <v>838</v>
      </c>
      <c r="N21" s="95" t="str">
        <f t="shared" si="4"/>
        <v>0</v>
      </c>
      <c r="O21" s="94" t="s">
        <v>839</v>
      </c>
      <c r="P21" s="95" t="str">
        <f t="shared" si="5"/>
        <v>0</v>
      </c>
      <c r="Q21" s="53">
        <f t="shared" si="6"/>
        <v>0</v>
      </c>
      <c r="R21" s="50" t="s">
        <v>840</v>
      </c>
    </row>
    <row r="22" spans="2:18" ht="32.1" customHeight="1">
      <c r="B22" s="43"/>
      <c r="C22" s="318" t="s">
        <v>841</v>
      </c>
      <c r="D22" s="319"/>
      <c r="E22" s="94" t="s">
        <v>842</v>
      </c>
      <c r="F22" s="95" t="str">
        <f t="shared" si="0"/>
        <v>0</v>
      </c>
      <c r="G22" s="94" t="s">
        <v>843</v>
      </c>
      <c r="H22" s="95" t="str">
        <f t="shared" si="1"/>
        <v>0</v>
      </c>
      <c r="I22" s="94" t="s">
        <v>844</v>
      </c>
      <c r="J22" s="95" t="str">
        <f t="shared" si="2"/>
        <v>0</v>
      </c>
      <c r="K22" s="94" t="s">
        <v>845</v>
      </c>
      <c r="L22" s="95" t="str">
        <f t="shared" si="3"/>
        <v>0</v>
      </c>
      <c r="M22" s="94" t="s">
        <v>846</v>
      </c>
      <c r="N22" s="95" t="str">
        <f t="shared" si="4"/>
        <v>0</v>
      </c>
      <c r="O22" s="94" t="s">
        <v>847</v>
      </c>
      <c r="P22" s="95" t="str">
        <f t="shared" si="5"/>
        <v>0</v>
      </c>
      <c r="Q22" s="53">
        <f t="shared" si="6"/>
        <v>0</v>
      </c>
      <c r="R22" s="50" t="s">
        <v>848</v>
      </c>
    </row>
    <row r="24" spans="2:18" ht="14.4" customHeight="1"/>
    <row r="25" spans="2:18" ht="14.4" customHeight="1"/>
    <row r="26" spans="2:18" ht="14.4" customHeight="1"/>
    <row r="27" spans="2:18" ht="14.4" customHeight="1"/>
    <row r="28" spans="2:18" ht="14.4" customHeight="1"/>
    <row r="29" spans="2:18" ht="14.4" customHeight="1"/>
    <row r="30" spans="2:18" ht="14.4" customHeight="1"/>
    <row r="31" spans="2:18" ht="14.4" customHeight="1"/>
    <row r="33" spans="2:2" ht="21">
      <c r="B33" s="190" t="s">
        <v>279</v>
      </c>
    </row>
    <row r="34" spans="2:2" ht="8.1" customHeight="1"/>
  </sheetData>
  <mergeCells count="29">
    <mergeCell ref="Q13:Q16"/>
    <mergeCell ref="R13:R16"/>
    <mergeCell ref="B13:B16"/>
    <mergeCell ref="B2:F2"/>
    <mergeCell ref="M13:N13"/>
    <mergeCell ref="M14:N14"/>
    <mergeCell ref="M15:N15"/>
    <mergeCell ref="O13:P13"/>
    <mergeCell ref="E15:F15"/>
    <mergeCell ref="E14:F14"/>
    <mergeCell ref="G13:H13"/>
    <mergeCell ref="G14:H14"/>
    <mergeCell ref="G15:H15"/>
    <mergeCell ref="C22:D22"/>
    <mergeCell ref="O14:P14"/>
    <mergeCell ref="O15:P15"/>
    <mergeCell ref="C13:C15"/>
    <mergeCell ref="C17:D17"/>
    <mergeCell ref="C18:D18"/>
    <mergeCell ref="C19:D19"/>
    <mergeCell ref="C20:D20"/>
    <mergeCell ref="C21:D21"/>
    <mergeCell ref="I13:J13"/>
    <mergeCell ref="I14:J14"/>
    <mergeCell ref="I15:J15"/>
    <mergeCell ref="K13:L13"/>
    <mergeCell ref="K14:L14"/>
    <mergeCell ref="K15:L15"/>
    <mergeCell ref="E13:F13"/>
  </mergeCells>
  <phoneticPr fontId="11" type="noConversion"/>
  <dataValidations count="3">
    <dataValidation type="list" allowBlank="1" showInputMessage="1" showErrorMessage="1" sqref="E13 G13 M13 I13 K13 O13" xr:uid="{00000000-0002-0000-0500-000000000000}">
      <formula1>"Select type, Economic, Environmental, Social, Other"</formula1>
    </dataValidation>
    <dataValidation type="list" allowBlank="1" showInputMessage="1" showErrorMessage="1" sqref="K17:K22 O17:O22 G17:G22 M17:M22 I17:I22 E17:E22" xr:uid="{00000000-0002-0000-0500-000001000000}">
      <formula1>"Allocate score,1,2,3,4,5"</formula1>
    </dataValidation>
    <dataValidation type="list" allowBlank="1" showInputMessage="1" showErrorMessage="1" sqref="E15 G15 K15 I15 M15 O15" xr:uid="{00000000-0002-0000-0500-000002000000}">
      <formula1>"Select weighting,1,2,3,4"</formula1>
    </dataValidation>
  </dataValidations>
  <pageMargins left="0.39370078740157483" right="0.39370078740157483" top="0.39370078740157483" bottom="0.39370078740157483" header="0.23622047244094491" footer="0.23622047244094491"/>
  <pageSetup paperSize="9" scale="45"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O47"/>
  <sheetViews>
    <sheetView showGridLines="0" showRowColHeaders="0" zoomScale="85" zoomScaleNormal="85" workbookViewId="0">
      <pane ySplit="2" topLeftCell="A22" activePane="bottomLeft" state="frozen"/>
      <selection pane="bottomLeft" activeCell="B2" sqref="B2:E2"/>
    </sheetView>
  </sheetViews>
  <sheetFormatPr defaultColWidth="8.6640625" defaultRowHeight="14.4"/>
  <cols>
    <col min="1" max="1" width="2" style="1" customWidth="1"/>
    <col min="2" max="2" width="47.109375" style="1" customWidth="1"/>
    <col min="3" max="3" width="58.44140625" style="1" customWidth="1"/>
    <col min="4" max="4" width="19.109375" style="1" customWidth="1"/>
    <col min="5" max="6" width="17" style="1" customWidth="1"/>
    <col min="7" max="7" width="17.109375" style="1" customWidth="1"/>
    <col min="8" max="8" width="15.5546875" style="1" customWidth="1"/>
    <col min="9" max="9" width="3.6640625" style="1" customWidth="1"/>
    <col min="10" max="10" width="31.6640625" style="1" customWidth="1"/>
    <col min="11" max="26" width="10.5546875" style="1" customWidth="1"/>
    <col min="27" max="16384" width="8.6640625" style="1"/>
  </cols>
  <sheetData>
    <row r="1" spans="2:15" s="13" customFormat="1" ht="23.25" customHeight="1">
      <c r="B1" s="14" t="s">
        <v>849</v>
      </c>
    </row>
    <row r="2" spans="2:15" s="13" customFormat="1" ht="42" customHeight="1">
      <c r="B2" s="330" t="s">
        <v>889</v>
      </c>
      <c r="C2" s="330"/>
      <c r="D2" s="330"/>
      <c r="E2" s="330"/>
      <c r="F2" s="36"/>
      <c r="G2" s="36"/>
      <c r="H2" s="36"/>
    </row>
    <row r="3" spans="2:15" ht="8.1" customHeight="1"/>
    <row r="4" spans="2:15" ht="18">
      <c r="B4" s="181" t="s">
        <v>280</v>
      </c>
    </row>
    <row r="5" spans="2:15" ht="8.1" customHeight="1"/>
    <row r="6" spans="2:15" ht="18" customHeight="1">
      <c r="B6" s="333" t="s">
        <v>281</v>
      </c>
      <c r="C6" s="333"/>
      <c r="D6" s="333"/>
      <c r="E6" s="333"/>
      <c r="F6" s="333"/>
      <c r="G6" s="333"/>
    </row>
    <row r="7" spans="2:15" ht="15.6" customHeight="1">
      <c r="B7" s="333"/>
      <c r="C7" s="333"/>
      <c r="D7" s="333"/>
      <c r="E7" s="333"/>
      <c r="F7" s="333"/>
      <c r="G7" s="333"/>
      <c r="H7" s="57"/>
    </row>
    <row r="8" spans="2:15" ht="8.1" customHeight="1">
      <c r="B8" s="23"/>
      <c r="C8" s="23"/>
      <c r="D8" s="23"/>
      <c r="E8" s="23"/>
      <c r="F8" s="23"/>
      <c r="G8" s="23"/>
      <c r="H8" s="23"/>
    </row>
    <row r="9" spans="2:15">
      <c r="B9" s="16" t="s">
        <v>282</v>
      </c>
      <c r="C9" s="22"/>
      <c r="D9" s="22"/>
      <c r="E9" s="22"/>
      <c r="F9" s="22"/>
      <c r="G9" s="22"/>
      <c r="H9" s="22"/>
      <c r="I9" s="21"/>
      <c r="J9" s="21"/>
      <c r="K9" s="21"/>
      <c r="L9" s="21"/>
      <c r="M9" s="21"/>
      <c r="N9" s="21"/>
      <c r="O9" s="21"/>
    </row>
    <row r="10" spans="2:15" ht="14.4" customHeight="1">
      <c r="B10" s="215" t="s">
        <v>283</v>
      </c>
      <c r="C10" s="215"/>
      <c r="D10" s="215"/>
      <c r="E10" s="215"/>
      <c r="F10" s="215"/>
      <c r="G10" s="215"/>
      <c r="H10" s="215"/>
      <c r="I10" s="20"/>
      <c r="J10" s="20"/>
      <c r="K10" s="20"/>
      <c r="L10" s="20"/>
      <c r="M10" s="20"/>
      <c r="N10" s="20"/>
      <c r="O10" s="20"/>
    </row>
    <row r="11" spans="2:15">
      <c r="B11" s="215" t="s">
        <v>284</v>
      </c>
      <c r="C11" s="215"/>
      <c r="D11" s="215"/>
      <c r="E11" s="215"/>
      <c r="F11" s="215"/>
      <c r="G11" s="215"/>
      <c r="H11" s="215"/>
      <c r="I11" s="20"/>
      <c r="J11" s="20"/>
      <c r="K11" s="20"/>
      <c r="L11" s="20"/>
      <c r="M11" s="20"/>
      <c r="N11" s="20"/>
      <c r="O11" s="20"/>
    </row>
    <row r="12" spans="2:15" ht="15" customHeight="1">
      <c r="B12" s="215" t="s">
        <v>285</v>
      </c>
      <c r="C12" s="215"/>
      <c r="D12" s="215"/>
      <c r="E12" s="215"/>
      <c r="F12" s="215"/>
      <c r="G12" s="215"/>
      <c r="H12" s="215"/>
      <c r="I12" s="20"/>
      <c r="J12" s="20"/>
      <c r="K12" s="20"/>
      <c r="L12" s="20"/>
      <c r="M12" s="20"/>
      <c r="N12" s="20"/>
      <c r="O12" s="20"/>
    </row>
    <row r="13" spans="2:15" ht="6.9" customHeight="1">
      <c r="B13" s="17"/>
    </row>
    <row r="14" spans="2:15" ht="14.4" customHeight="1">
      <c r="B14" s="300" t="s">
        <v>286</v>
      </c>
      <c r="C14" s="300"/>
      <c r="D14" s="300"/>
      <c r="E14" s="300"/>
      <c r="F14" s="300"/>
      <c r="G14" s="113"/>
      <c r="H14" s="113"/>
    </row>
    <row r="15" spans="2:15">
      <c r="B15" s="300"/>
      <c r="C15" s="300"/>
      <c r="D15" s="300"/>
      <c r="E15" s="300"/>
      <c r="F15" s="300"/>
      <c r="G15" s="113"/>
      <c r="H15" s="113"/>
    </row>
    <row r="16" spans="2:15">
      <c r="B16" s="57"/>
      <c r="C16" s="57"/>
      <c r="D16" s="57"/>
      <c r="E16" s="19" t="s">
        <v>287</v>
      </c>
      <c r="F16" s="54" t="s">
        <v>850</v>
      </c>
      <c r="G16" s="18" t="s">
        <v>288</v>
      </c>
    </row>
    <row r="17" spans="2:8">
      <c r="B17" s="17"/>
    </row>
    <row r="18" spans="2:8" ht="21" customHeight="1">
      <c r="B18" s="331" t="s">
        <v>289</v>
      </c>
      <c r="C18" s="331" t="s">
        <v>290</v>
      </c>
      <c r="D18" s="332" t="s">
        <v>291</v>
      </c>
      <c r="E18" s="332"/>
      <c r="F18" s="332"/>
      <c r="G18" s="332"/>
      <c r="H18" s="332"/>
    </row>
    <row r="19" spans="2:8" ht="53.1" customHeight="1">
      <c r="B19" s="331"/>
      <c r="C19" s="331"/>
      <c r="D19" s="88" t="s">
        <v>292</v>
      </c>
      <c r="E19" s="88" t="s">
        <v>293</v>
      </c>
      <c r="F19" s="88" t="s">
        <v>294</v>
      </c>
      <c r="G19" s="88" t="s">
        <v>295</v>
      </c>
      <c r="H19" s="88" t="s">
        <v>296</v>
      </c>
    </row>
    <row r="20" spans="2:8" s="63" customFormat="1" ht="21" customHeight="1">
      <c r="B20" s="89" t="s">
        <v>297</v>
      </c>
      <c r="C20" s="90"/>
      <c r="D20" s="90"/>
      <c r="E20" s="90"/>
      <c r="F20" s="90"/>
      <c r="G20" s="90"/>
      <c r="H20" s="91"/>
    </row>
    <row r="21" spans="2:8" s="63" customFormat="1" ht="53.1" customHeight="1">
      <c r="B21" s="68" t="s">
        <v>298</v>
      </c>
      <c r="C21" s="64" t="s">
        <v>299</v>
      </c>
      <c r="D21" s="65"/>
      <c r="E21" s="66"/>
      <c r="F21" s="66"/>
      <c r="G21" s="66"/>
      <c r="H21" s="66"/>
    </row>
    <row r="22" spans="2:8" s="63" customFormat="1" ht="50.25" customHeight="1">
      <c r="B22" s="68" t="s">
        <v>300</v>
      </c>
      <c r="C22" s="64" t="s">
        <v>301</v>
      </c>
      <c r="D22" s="66"/>
      <c r="E22" s="66"/>
      <c r="F22" s="67"/>
      <c r="G22" s="65"/>
      <c r="H22" s="66"/>
    </row>
    <row r="23" spans="2:8" s="63" customFormat="1" ht="41.1" customHeight="1">
      <c r="B23" s="68" t="s">
        <v>302</v>
      </c>
      <c r="C23" s="64" t="s">
        <v>303</v>
      </c>
      <c r="D23" s="66"/>
      <c r="E23" s="66"/>
      <c r="F23" s="66"/>
      <c r="G23" s="66"/>
      <c r="H23" s="66"/>
    </row>
    <row r="24" spans="2:8" s="63" customFormat="1" ht="49.5" customHeight="1">
      <c r="B24" s="68" t="s">
        <v>304</v>
      </c>
      <c r="C24" s="64" t="s">
        <v>305</v>
      </c>
      <c r="D24" s="67"/>
      <c r="E24" s="67"/>
      <c r="F24" s="67"/>
      <c r="G24" s="66"/>
      <c r="H24" s="67"/>
    </row>
    <row r="25" spans="2:8" s="4" customFormat="1" ht="21" customHeight="1">
      <c r="B25" s="89" t="s">
        <v>306</v>
      </c>
      <c r="C25" s="90"/>
      <c r="D25" s="90"/>
      <c r="E25" s="90"/>
      <c r="F25" s="90"/>
      <c r="G25" s="90"/>
      <c r="H25" s="91"/>
    </row>
    <row r="26" spans="2:8" s="4" customFormat="1" ht="55.5" customHeight="1">
      <c r="B26" s="68" t="s">
        <v>307</v>
      </c>
      <c r="C26" s="64" t="s">
        <v>308</v>
      </c>
      <c r="D26" s="69"/>
      <c r="E26" s="70"/>
      <c r="F26" s="70"/>
      <c r="G26" s="69"/>
      <c r="H26" s="70"/>
    </row>
    <row r="27" spans="2:8" s="4" customFormat="1" ht="59.4" customHeight="1">
      <c r="B27" s="47" t="s">
        <v>309</v>
      </c>
      <c r="C27" s="64" t="s">
        <v>310</v>
      </c>
      <c r="D27" s="70"/>
      <c r="E27" s="69"/>
      <c r="F27" s="70"/>
      <c r="G27" s="70"/>
      <c r="H27" s="69"/>
    </row>
    <row r="28" spans="2:8" s="4" customFormat="1" ht="32.1" customHeight="1">
      <c r="B28" s="68" t="s">
        <v>311</v>
      </c>
      <c r="C28" s="64" t="s">
        <v>312</v>
      </c>
      <c r="D28" s="69"/>
      <c r="E28" s="69"/>
      <c r="F28" s="69"/>
      <c r="G28" s="69"/>
      <c r="H28" s="70"/>
    </row>
    <row r="29" spans="2:8" s="4" customFormat="1" ht="21" customHeight="1">
      <c r="B29" s="89" t="s">
        <v>313</v>
      </c>
      <c r="C29" s="90"/>
      <c r="D29" s="90"/>
      <c r="E29" s="90"/>
      <c r="F29" s="90"/>
      <c r="G29" s="90"/>
      <c r="H29" s="91"/>
    </row>
    <row r="30" spans="2:8" s="4" customFormat="1" ht="37.5" customHeight="1">
      <c r="B30" s="47" t="s">
        <v>314</v>
      </c>
      <c r="C30" s="64" t="s">
        <v>315</v>
      </c>
      <c r="D30" s="69"/>
      <c r="E30" s="70"/>
      <c r="F30" s="70"/>
      <c r="G30" s="69"/>
      <c r="H30" s="70"/>
    </row>
    <row r="31" spans="2:8" s="4" customFormat="1" ht="42.6" customHeight="1">
      <c r="B31" s="68" t="s">
        <v>316</v>
      </c>
      <c r="C31" s="64" t="s">
        <v>317</v>
      </c>
      <c r="D31" s="71"/>
      <c r="E31" s="69"/>
      <c r="F31" s="70"/>
      <c r="G31" s="69"/>
      <c r="H31" s="69"/>
    </row>
    <row r="32" spans="2:8" s="4" customFormat="1" ht="44.1" customHeight="1">
      <c r="B32" s="68" t="s">
        <v>318</v>
      </c>
      <c r="C32" s="64" t="s">
        <v>319</v>
      </c>
      <c r="D32" s="71"/>
      <c r="E32" s="69"/>
      <c r="F32" s="69"/>
      <c r="G32" s="70"/>
      <c r="H32" s="69"/>
    </row>
    <row r="33" spans="2:8" s="4" customFormat="1" ht="40.5" customHeight="1">
      <c r="B33" s="47" t="s">
        <v>320</v>
      </c>
      <c r="C33" s="64" t="s">
        <v>851</v>
      </c>
      <c r="D33" s="69"/>
      <c r="E33" s="69"/>
      <c r="F33" s="70"/>
      <c r="G33" s="70"/>
      <c r="H33" s="70"/>
    </row>
    <row r="34" spans="2:8" s="4" customFormat="1" ht="36" customHeight="1">
      <c r="B34" s="47" t="s">
        <v>321</v>
      </c>
      <c r="C34" s="64" t="s">
        <v>322</v>
      </c>
      <c r="D34" s="69"/>
      <c r="E34" s="70"/>
      <c r="F34" s="70"/>
      <c r="G34" s="69"/>
      <c r="H34" s="70"/>
    </row>
    <row r="35" spans="2:8" s="4" customFormat="1" ht="21" customHeight="1">
      <c r="B35" s="89" t="s">
        <v>323</v>
      </c>
      <c r="C35" s="90"/>
      <c r="D35" s="90"/>
      <c r="E35" s="90"/>
      <c r="F35" s="90"/>
      <c r="G35" s="90"/>
      <c r="H35" s="91"/>
    </row>
    <row r="36" spans="2:8" s="4" customFormat="1" ht="32.1" customHeight="1">
      <c r="B36" s="47" t="s">
        <v>324</v>
      </c>
      <c r="C36" s="64" t="s">
        <v>325</v>
      </c>
      <c r="D36" s="71"/>
      <c r="E36" s="69"/>
      <c r="F36" s="69"/>
      <c r="G36" s="69"/>
      <c r="H36" s="71"/>
    </row>
    <row r="37" spans="2:8" s="4" customFormat="1" ht="38.25" customHeight="1">
      <c r="B37" s="47" t="s">
        <v>326</v>
      </c>
      <c r="C37" s="64" t="s">
        <v>327</v>
      </c>
      <c r="D37" s="70"/>
      <c r="E37" s="69"/>
      <c r="F37" s="70"/>
      <c r="G37" s="70"/>
      <c r="H37" s="69"/>
    </row>
    <row r="38" spans="2:8" s="4" customFormat="1" ht="35.25" customHeight="1">
      <c r="B38" s="47" t="s">
        <v>328</v>
      </c>
      <c r="C38" s="64" t="s">
        <v>329</v>
      </c>
      <c r="D38" s="70"/>
      <c r="E38" s="70"/>
      <c r="F38" s="70"/>
      <c r="G38" s="70"/>
      <c r="H38" s="70"/>
    </row>
    <row r="39" spans="2:8" s="4" customFormat="1" ht="50.4" customHeight="1">
      <c r="B39" s="47" t="s">
        <v>330</v>
      </c>
      <c r="C39" s="64" t="s">
        <v>331</v>
      </c>
      <c r="D39" s="70"/>
      <c r="E39" s="69"/>
      <c r="F39" s="70"/>
      <c r="G39" s="70"/>
      <c r="H39" s="70"/>
    </row>
    <row r="40" spans="2:8" s="4" customFormat="1" ht="21" customHeight="1">
      <c r="B40" s="89" t="s">
        <v>332</v>
      </c>
      <c r="C40" s="90"/>
      <c r="D40" s="90"/>
      <c r="E40" s="90"/>
      <c r="F40" s="90"/>
      <c r="G40" s="90"/>
      <c r="H40" s="91"/>
    </row>
    <row r="41" spans="2:8" s="4" customFormat="1" ht="40.5" customHeight="1">
      <c r="B41" s="47" t="s">
        <v>333</v>
      </c>
      <c r="C41" s="64" t="s">
        <v>334</v>
      </c>
      <c r="D41" s="69"/>
      <c r="E41" s="69"/>
      <c r="F41" s="69"/>
      <c r="G41" s="70"/>
      <c r="H41" s="71"/>
    </row>
    <row r="42" spans="2:8" s="4" customFormat="1" ht="45" customHeight="1">
      <c r="B42" s="47" t="s">
        <v>335</v>
      </c>
      <c r="C42" s="64" t="s">
        <v>336</v>
      </c>
      <c r="D42" s="69"/>
      <c r="E42" s="69"/>
      <c r="F42" s="69"/>
      <c r="G42" s="69"/>
      <c r="H42" s="69"/>
    </row>
    <row r="43" spans="2:8" s="4" customFormat="1" ht="43.5" customHeight="1">
      <c r="B43" s="47" t="s">
        <v>337</v>
      </c>
      <c r="C43" s="64" t="s">
        <v>338</v>
      </c>
      <c r="D43" s="70"/>
      <c r="E43" s="70"/>
      <c r="F43" s="69"/>
      <c r="G43" s="69"/>
      <c r="H43" s="70"/>
    </row>
    <row r="44" spans="2:8" s="4" customFormat="1"/>
    <row r="45" spans="2:8" s="4" customFormat="1"/>
    <row r="46" spans="2:8" s="4" customFormat="1"/>
    <row r="47" spans="2:8" s="4" customFormat="1"/>
  </sheetData>
  <mergeCells count="9">
    <mergeCell ref="B2:E2"/>
    <mergeCell ref="B10:H10"/>
    <mergeCell ref="B11:H11"/>
    <mergeCell ref="B12:H12"/>
    <mergeCell ref="B18:B19"/>
    <mergeCell ref="C18:C19"/>
    <mergeCell ref="D18:H18"/>
    <mergeCell ref="B14:F15"/>
    <mergeCell ref="B6:G7"/>
  </mergeCells>
  <phoneticPr fontId="11" type="noConversion"/>
  <hyperlinks>
    <hyperlink ref="C27" r:id="rId1" display="UNIDO, WBG, GIZ (2017). International Framework for Eco-Industrial Parks." xr:uid="{00000000-0004-0000-0600-000000000000}"/>
    <hyperlink ref="C21" r:id="rId2" xr:uid="{00000000-0004-0000-0600-000001000000}"/>
    <hyperlink ref="C23" r:id="rId3" xr:uid="{00000000-0004-0000-0600-000002000000}"/>
    <hyperlink ref="C43" r:id="rId4" display="Thailand’s Community-Based Eco-Industrial Town Development" xr:uid="{00000000-0004-0000-0600-000003000000}"/>
    <hyperlink ref="C22" r:id="rId5" xr:uid="{00000000-0004-0000-0600-000004000000}"/>
    <hyperlink ref="C37" r:id="rId6" xr:uid="{00000000-0004-0000-0600-000005000000}"/>
    <hyperlink ref="C24" r:id="rId7" xr:uid="{00000000-0004-0000-0600-000006000000}"/>
    <hyperlink ref="C28" r:id="rId8" xr:uid="{00000000-0004-0000-0600-000007000000}"/>
    <hyperlink ref="C26" r:id="rId9" xr:uid="{00000000-0004-0000-0600-000008000000}"/>
    <hyperlink ref="C30" r:id="rId10" display="Industrial Infrastructure Cost Sharing Program in Edmonton, USA" xr:uid="{00000000-0004-0000-0600-000009000000}"/>
    <hyperlink ref="C31" r:id="rId11" xr:uid="{00000000-0004-0000-0600-00000A000000}"/>
    <hyperlink ref="C33" r:id="rId12" xr:uid="{00000000-0004-0000-0600-00000B000000}"/>
    <hyperlink ref="C32" r:id="rId13" xr:uid="{00000000-0004-0000-0600-00000C000000}"/>
    <hyperlink ref="C34" r:id="rId14" xr:uid="{00000000-0004-0000-0600-00000D000000}"/>
    <hyperlink ref="C38" r:id="rId15" display="Eco-Industrial Model in Edmonton, Canada" xr:uid="{00000000-0004-0000-0600-00000E000000}"/>
    <hyperlink ref="C41" r:id="rId16" display="Integrated impact assessment of the Kwinana Industrial Area, Australia" xr:uid="{00000000-0004-0000-0600-00000F000000}"/>
    <hyperlink ref="C42" r:id="rId17" xr:uid="{00000000-0004-0000-0600-000010000000}"/>
    <hyperlink ref="C39" r:id="rId18" location="toggle-id-2" xr:uid="{00000000-0004-0000-0600-000011000000}"/>
    <hyperlink ref="C36" r:id="rId19" display="Devens EcoStart Standards" xr:uid="{00000000-0004-0000-0600-000012000000}"/>
  </hyperlinks>
  <pageMargins left="0.39370078740157483" right="0.39370078740157483" top="0.59055118110236227" bottom="0.39370078740157483" header="0.23622047244094491" footer="0.23622047244094491"/>
  <pageSetup paperSize="9" scale="48" orientation="portrait" r:id="rId20"/>
  <headerFooter>
    <oddFooter>&amp;L&amp;CPage &amp;P sur &amp;N&amp;R</oddFooter>
  </headerFooter>
  <drawing r:id="rId21"/>
  <extLst>
    <ext xmlns:mx="http://schemas.microsoft.com/office/mac/excel/2008/main" uri="{64002731-A6B0-56B0-2670-7721B7C09600}">
      <mx:PLV Mode="0" OnePage="0" WScale="88"/>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O41"/>
  <sheetViews>
    <sheetView showGridLines="0" showRowColHeaders="0" zoomScale="85" zoomScaleNormal="85" zoomScaleSheetLayoutView="70" workbookViewId="0">
      <pane xSplit="7" ySplit="12" topLeftCell="H13" activePane="bottomRight" state="frozen"/>
      <selection pane="topRight" activeCell="H1" sqref="H1"/>
      <selection pane="bottomLeft" activeCell="A13" sqref="A13"/>
      <selection pane="bottomRight" activeCell="B2" sqref="B2:F2"/>
    </sheetView>
  </sheetViews>
  <sheetFormatPr defaultColWidth="8.6640625" defaultRowHeight="14.4"/>
  <cols>
    <col min="1" max="1" width="2" style="1" customWidth="1"/>
    <col min="2" max="2" width="5.44140625" style="1" customWidth="1"/>
    <col min="3" max="3" width="30.88671875" style="1" customWidth="1"/>
    <col min="4" max="4" width="26.109375" style="1" customWidth="1"/>
    <col min="5" max="5" width="7.5546875" style="1" customWidth="1"/>
    <col min="6" max="6" width="4.44140625" style="1" customWidth="1"/>
    <col min="7" max="7" width="35.88671875" style="1" customWidth="1"/>
    <col min="8" max="8" width="28.6640625" style="1" customWidth="1"/>
    <col min="9" max="10" width="20.5546875" style="1" customWidth="1"/>
    <col min="11" max="11" width="4.5546875" style="1" customWidth="1"/>
    <col min="12" max="12" width="30" style="1" customWidth="1"/>
    <col min="13" max="13" width="27.88671875" style="1" customWidth="1"/>
    <col min="14" max="14" width="43.33203125" style="1" customWidth="1"/>
    <col min="15" max="15" width="28" style="1" customWidth="1"/>
    <col min="16" max="16" width="26.44140625" style="1" customWidth="1"/>
    <col min="17" max="17" width="20.5546875" style="1" customWidth="1"/>
    <col min="18" max="32" width="10.5546875" style="1" customWidth="1"/>
    <col min="33" max="16384" width="8.6640625" style="1"/>
  </cols>
  <sheetData>
    <row r="1" spans="2:15" s="13" customFormat="1" ht="21.9" customHeight="1">
      <c r="B1" s="14" t="s">
        <v>852</v>
      </c>
    </row>
    <row r="2" spans="2:15" s="13" customFormat="1" ht="36" customHeight="1">
      <c r="B2" s="330" t="s">
        <v>890</v>
      </c>
      <c r="C2" s="330"/>
      <c r="D2" s="330"/>
      <c r="E2" s="330"/>
      <c r="F2" s="330"/>
      <c r="G2" s="36"/>
      <c r="H2" s="36"/>
    </row>
    <row r="3" spans="2:15" ht="5.0999999999999996" customHeight="1"/>
    <row r="4" spans="2:15" ht="21">
      <c r="B4" s="183" t="s">
        <v>339</v>
      </c>
      <c r="C4" s="184"/>
      <c r="D4" s="184"/>
      <c r="E4" s="184"/>
    </row>
    <row r="5" spans="2:15" ht="3.9" customHeight="1"/>
    <row r="6" spans="2:15" ht="17.399999999999999">
      <c r="B6" s="86" t="s">
        <v>340</v>
      </c>
    </row>
    <row r="7" spans="2:15" ht="8.1" customHeight="1"/>
    <row r="8" spans="2:15" s="4" customFormat="1">
      <c r="C8" s="353" t="s">
        <v>341</v>
      </c>
      <c r="D8" s="354"/>
      <c r="G8" s="355" t="s">
        <v>853</v>
      </c>
      <c r="H8" s="356"/>
      <c r="I8" s="356"/>
      <c r="J8" s="357"/>
      <c r="K8" s="56"/>
      <c r="L8" s="338" t="s">
        <v>854</v>
      </c>
      <c r="M8" s="339"/>
      <c r="N8" s="339"/>
      <c r="O8" s="340"/>
    </row>
    <row r="9" spans="2:15" s="4" customFormat="1" ht="52.5" customHeight="1">
      <c r="C9" s="31" t="s">
        <v>342</v>
      </c>
      <c r="D9" s="31" t="s">
        <v>343</v>
      </c>
      <c r="G9" s="31" t="s">
        <v>344</v>
      </c>
      <c r="H9" s="31" t="s">
        <v>345</v>
      </c>
      <c r="I9" s="31" t="s">
        <v>346</v>
      </c>
      <c r="J9" s="31" t="s">
        <v>347</v>
      </c>
      <c r="K9" s="32"/>
      <c r="L9" s="31" t="s">
        <v>348</v>
      </c>
      <c r="M9" s="31" t="s">
        <v>349</v>
      </c>
      <c r="N9" s="31" t="s">
        <v>350</v>
      </c>
      <c r="O9" s="31" t="s">
        <v>351</v>
      </c>
    </row>
    <row r="10" spans="2:15" ht="17.399999999999999" customHeight="1"/>
    <row r="11" spans="2:15" s="4" customFormat="1" ht="18.600000000000001" customHeight="1">
      <c r="B11" s="342" t="s">
        <v>352</v>
      </c>
      <c r="C11" s="342"/>
      <c r="D11" s="342"/>
      <c r="F11" s="352" t="s">
        <v>353</v>
      </c>
      <c r="G11" s="352"/>
      <c r="H11" s="352"/>
      <c r="I11" s="352"/>
      <c r="J11" s="352"/>
      <c r="K11" s="75"/>
      <c r="L11" s="343" t="s">
        <v>354</v>
      </c>
      <c r="M11" s="344"/>
      <c r="N11" s="344"/>
      <c r="O11" s="345"/>
    </row>
    <row r="12" spans="2:15" s="4" customFormat="1" ht="42.6" customHeight="1">
      <c r="B12" s="30" t="s">
        <v>355</v>
      </c>
      <c r="C12" s="30" t="s">
        <v>356</v>
      </c>
      <c r="D12" s="30" t="s">
        <v>357</v>
      </c>
      <c r="F12" s="29" t="s">
        <v>855</v>
      </c>
      <c r="G12" s="87" t="s">
        <v>358</v>
      </c>
      <c r="H12" s="29" t="s">
        <v>359</v>
      </c>
      <c r="I12" s="29" t="s">
        <v>360</v>
      </c>
      <c r="J12" s="29" t="s">
        <v>361</v>
      </c>
      <c r="K12" s="28"/>
      <c r="L12" s="27" t="s">
        <v>362</v>
      </c>
      <c r="M12" s="27" t="s">
        <v>363</v>
      </c>
      <c r="N12" s="27" t="s">
        <v>364</v>
      </c>
      <c r="O12" s="27" t="s">
        <v>365</v>
      </c>
    </row>
    <row r="13" spans="2:15" ht="62.4" customHeight="1">
      <c r="B13" s="346" t="s">
        <v>366</v>
      </c>
      <c r="C13" s="349" t="s">
        <v>367</v>
      </c>
      <c r="D13" s="349" t="s">
        <v>368</v>
      </c>
      <c r="F13" s="77" t="s">
        <v>369</v>
      </c>
      <c r="G13" s="72" t="s">
        <v>370</v>
      </c>
      <c r="H13" s="55" t="s">
        <v>371</v>
      </c>
      <c r="I13" s="55" t="s">
        <v>372</v>
      </c>
      <c r="J13" s="55" t="s">
        <v>373</v>
      </c>
      <c r="K13" s="24"/>
      <c r="L13" s="55" t="s">
        <v>374</v>
      </c>
      <c r="M13" s="55" t="s">
        <v>375</v>
      </c>
      <c r="N13" s="55" t="s">
        <v>376</v>
      </c>
      <c r="O13" s="55" t="s">
        <v>377</v>
      </c>
    </row>
    <row r="14" spans="2:15" ht="49.5" customHeight="1">
      <c r="B14" s="347"/>
      <c r="C14" s="350"/>
      <c r="D14" s="350"/>
      <c r="F14" s="77" t="s">
        <v>378</v>
      </c>
      <c r="G14" s="72" t="s">
        <v>379</v>
      </c>
      <c r="H14" s="55" t="s">
        <v>380</v>
      </c>
      <c r="I14" s="55" t="s">
        <v>381</v>
      </c>
      <c r="J14" s="55" t="s">
        <v>382</v>
      </c>
      <c r="K14" s="24"/>
      <c r="L14" s="55" t="s">
        <v>383</v>
      </c>
      <c r="M14" s="55" t="s">
        <v>856</v>
      </c>
      <c r="N14" s="55" t="s">
        <v>384</v>
      </c>
      <c r="O14" s="55" t="s">
        <v>385</v>
      </c>
    </row>
    <row r="15" spans="2:15" ht="53.4" customHeight="1">
      <c r="B15" s="347"/>
      <c r="C15" s="350"/>
      <c r="D15" s="350"/>
      <c r="F15" s="77" t="s">
        <v>386</v>
      </c>
      <c r="G15" s="72" t="s">
        <v>387</v>
      </c>
      <c r="H15" s="55" t="s">
        <v>857</v>
      </c>
      <c r="I15" s="55" t="s">
        <v>388</v>
      </c>
      <c r="J15" s="55" t="s">
        <v>389</v>
      </c>
      <c r="K15" s="24"/>
      <c r="L15" s="55" t="s">
        <v>858</v>
      </c>
      <c r="M15" s="55" t="s">
        <v>390</v>
      </c>
      <c r="N15" s="55" t="s">
        <v>391</v>
      </c>
      <c r="O15" s="55" t="s">
        <v>392</v>
      </c>
    </row>
    <row r="16" spans="2:15" ht="52.5" customHeight="1">
      <c r="B16" s="348"/>
      <c r="C16" s="351"/>
      <c r="D16" s="351"/>
      <c r="F16" s="77" t="s">
        <v>393</v>
      </c>
      <c r="G16" s="72" t="s">
        <v>394</v>
      </c>
      <c r="H16" s="55" t="s">
        <v>859</v>
      </c>
      <c r="I16" s="55" t="s">
        <v>395</v>
      </c>
      <c r="J16" s="55" t="s">
        <v>860</v>
      </c>
      <c r="K16" s="24"/>
      <c r="L16" s="55" t="s">
        <v>861</v>
      </c>
      <c r="M16" s="55" t="s">
        <v>862</v>
      </c>
      <c r="N16" s="55" t="s">
        <v>863</v>
      </c>
      <c r="O16" s="55" t="s">
        <v>396</v>
      </c>
    </row>
    <row r="17" spans="2:15">
      <c r="B17" s="26"/>
      <c r="C17" s="6"/>
      <c r="D17" s="25"/>
      <c r="F17" s="114"/>
      <c r="G17" s="115"/>
      <c r="H17" s="116"/>
      <c r="I17" s="116"/>
      <c r="J17" s="116"/>
      <c r="K17" s="5"/>
      <c r="L17" s="116"/>
      <c r="M17" s="116"/>
      <c r="N17" s="116"/>
      <c r="O17" s="116"/>
    </row>
    <row r="18" spans="2:15" ht="45" customHeight="1">
      <c r="B18" s="341">
        <v>1</v>
      </c>
      <c r="C18" s="337"/>
      <c r="D18" s="337"/>
      <c r="F18" s="78" t="s">
        <v>864</v>
      </c>
      <c r="G18" s="117"/>
      <c r="H18" s="118"/>
      <c r="I18" s="118"/>
      <c r="J18" s="118"/>
      <c r="K18" s="24"/>
      <c r="L18" s="117"/>
      <c r="M18" s="118"/>
      <c r="N18" s="112"/>
      <c r="O18" s="112"/>
    </row>
    <row r="19" spans="2:15" ht="45" customHeight="1">
      <c r="B19" s="341"/>
      <c r="C19" s="337"/>
      <c r="D19" s="337"/>
      <c r="F19" s="78" t="s">
        <v>865</v>
      </c>
      <c r="G19" s="119"/>
      <c r="H19" s="120"/>
      <c r="I19" s="120"/>
      <c r="J19" s="120"/>
      <c r="K19" s="24"/>
      <c r="L19" s="119"/>
      <c r="M19" s="120"/>
      <c r="N19" s="120"/>
      <c r="O19" s="120"/>
    </row>
    <row r="20" spans="2:15" ht="45" customHeight="1">
      <c r="B20" s="341"/>
      <c r="C20" s="337"/>
      <c r="D20" s="337"/>
      <c r="F20" s="78" t="s">
        <v>866</v>
      </c>
      <c r="G20" s="119"/>
      <c r="H20" s="120"/>
      <c r="I20" s="120"/>
      <c r="J20" s="120"/>
      <c r="K20" s="24"/>
      <c r="L20" s="119"/>
      <c r="M20" s="120"/>
      <c r="N20" s="120"/>
      <c r="O20" s="120"/>
    </row>
    <row r="21" spans="2:15" ht="45" customHeight="1">
      <c r="B21" s="341"/>
      <c r="C21" s="337"/>
      <c r="D21" s="337"/>
      <c r="F21" s="78" t="s">
        <v>867</v>
      </c>
      <c r="G21" s="119"/>
      <c r="H21" s="120"/>
      <c r="I21" s="120"/>
      <c r="J21" s="120"/>
      <c r="K21" s="24"/>
      <c r="L21" s="119"/>
      <c r="M21" s="120"/>
      <c r="N21" s="120"/>
      <c r="O21" s="120"/>
    </row>
    <row r="22" spans="2:15">
      <c r="B22" s="26"/>
      <c r="C22" s="6"/>
      <c r="D22" s="25"/>
      <c r="F22" s="79"/>
      <c r="G22" s="115"/>
      <c r="H22" s="116"/>
      <c r="I22" s="116"/>
      <c r="J22" s="116"/>
      <c r="K22" s="5"/>
      <c r="L22" s="125"/>
      <c r="M22" s="126"/>
      <c r="N22" s="126"/>
      <c r="O22" s="126"/>
    </row>
    <row r="23" spans="2:15" ht="45" customHeight="1">
      <c r="B23" s="334">
        <v>2</v>
      </c>
      <c r="C23" s="337"/>
      <c r="D23" s="337"/>
      <c r="F23" s="78" t="s">
        <v>868</v>
      </c>
      <c r="G23" s="121"/>
      <c r="H23" s="122"/>
      <c r="I23" s="122"/>
      <c r="J23" s="122"/>
      <c r="K23" s="24"/>
      <c r="L23" s="117"/>
      <c r="M23" s="112"/>
      <c r="N23" s="112"/>
      <c r="O23" s="112"/>
    </row>
    <row r="24" spans="2:15" ht="45" customHeight="1">
      <c r="B24" s="335"/>
      <c r="C24" s="337"/>
      <c r="D24" s="337"/>
      <c r="F24" s="78" t="s">
        <v>869</v>
      </c>
      <c r="G24" s="123"/>
      <c r="H24" s="124"/>
      <c r="I24" s="124"/>
      <c r="J24" s="124"/>
      <c r="K24" s="24"/>
      <c r="L24" s="119"/>
      <c r="M24" s="120"/>
      <c r="N24" s="120"/>
      <c r="O24" s="120"/>
    </row>
    <row r="25" spans="2:15" ht="45" customHeight="1">
      <c r="B25" s="335"/>
      <c r="C25" s="337"/>
      <c r="D25" s="337"/>
      <c r="F25" s="78" t="s">
        <v>870</v>
      </c>
      <c r="G25" s="123"/>
      <c r="H25" s="124"/>
      <c r="I25" s="124"/>
      <c r="J25" s="124"/>
      <c r="K25" s="24"/>
      <c r="L25" s="119"/>
      <c r="M25" s="120"/>
      <c r="N25" s="120"/>
      <c r="O25" s="120"/>
    </row>
    <row r="26" spans="2:15" ht="45" customHeight="1">
      <c r="B26" s="336"/>
      <c r="C26" s="337"/>
      <c r="D26" s="337"/>
      <c r="F26" s="78" t="s">
        <v>871</v>
      </c>
      <c r="G26" s="123"/>
      <c r="H26" s="124"/>
      <c r="I26" s="124"/>
      <c r="J26" s="124"/>
      <c r="K26" s="24"/>
      <c r="L26" s="119"/>
      <c r="M26" s="120"/>
      <c r="N26" s="120"/>
      <c r="O26" s="120"/>
    </row>
    <row r="27" spans="2:15">
      <c r="F27" s="4"/>
      <c r="G27" s="73"/>
      <c r="H27" s="4"/>
      <c r="I27" s="4"/>
      <c r="J27" s="4"/>
      <c r="L27" s="74"/>
      <c r="M27" s="9"/>
      <c r="N27" s="9"/>
      <c r="O27" s="9"/>
    </row>
    <row r="28" spans="2:15" ht="45" customHeight="1">
      <c r="B28" s="334">
        <v>3</v>
      </c>
      <c r="C28" s="337"/>
      <c r="D28" s="337"/>
      <c r="E28" s="5"/>
      <c r="F28" s="78" t="s">
        <v>872</v>
      </c>
      <c r="G28" s="121"/>
      <c r="H28" s="122"/>
      <c r="I28" s="122"/>
      <c r="J28" s="122"/>
      <c r="K28" s="24"/>
      <c r="L28" s="117"/>
      <c r="M28" s="112"/>
      <c r="N28" s="112"/>
      <c r="O28" s="112"/>
    </row>
    <row r="29" spans="2:15" ht="45" customHeight="1">
      <c r="B29" s="335"/>
      <c r="C29" s="337"/>
      <c r="D29" s="337"/>
      <c r="E29" s="5"/>
      <c r="F29" s="78" t="s">
        <v>873</v>
      </c>
      <c r="G29" s="123"/>
      <c r="H29" s="124"/>
      <c r="I29" s="124"/>
      <c r="J29" s="124"/>
      <c r="K29" s="24"/>
      <c r="L29" s="119"/>
      <c r="M29" s="120"/>
      <c r="N29" s="120"/>
      <c r="O29" s="120"/>
    </row>
    <row r="30" spans="2:15" ht="45" customHeight="1">
      <c r="B30" s="335"/>
      <c r="C30" s="337"/>
      <c r="D30" s="337"/>
      <c r="E30" s="5"/>
      <c r="F30" s="78" t="s">
        <v>874</v>
      </c>
      <c r="G30" s="123"/>
      <c r="H30" s="124"/>
      <c r="I30" s="124"/>
      <c r="J30" s="124"/>
      <c r="K30" s="24"/>
      <c r="L30" s="119"/>
      <c r="M30" s="120"/>
      <c r="N30" s="120"/>
      <c r="O30" s="120"/>
    </row>
    <row r="31" spans="2:15" ht="45" customHeight="1">
      <c r="B31" s="336"/>
      <c r="C31" s="337"/>
      <c r="D31" s="337"/>
      <c r="E31" s="5"/>
      <c r="F31" s="78" t="s">
        <v>875</v>
      </c>
      <c r="G31" s="123"/>
      <c r="H31" s="124"/>
      <c r="I31" s="124"/>
      <c r="J31" s="124"/>
      <c r="K31" s="24"/>
      <c r="L31" s="119"/>
      <c r="M31" s="120"/>
      <c r="N31" s="120"/>
      <c r="O31" s="120"/>
    </row>
    <row r="32" spans="2:15">
      <c r="F32" s="4"/>
      <c r="G32" s="73"/>
      <c r="H32" s="4"/>
      <c r="I32" s="4"/>
      <c r="J32" s="4"/>
      <c r="L32" s="74"/>
      <c r="M32" s="9"/>
      <c r="N32" s="9"/>
      <c r="O32" s="9"/>
    </row>
    <row r="33" spans="2:15" ht="45" customHeight="1">
      <c r="B33" s="334">
        <v>4</v>
      </c>
      <c r="C33" s="337"/>
      <c r="D33" s="337"/>
      <c r="E33" s="5"/>
      <c r="F33" s="78" t="s">
        <v>876</v>
      </c>
      <c r="G33" s="121"/>
      <c r="H33" s="122"/>
      <c r="I33" s="122"/>
      <c r="J33" s="122"/>
      <c r="K33" s="24"/>
      <c r="L33" s="117"/>
      <c r="M33" s="112"/>
      <c r="N33" s="112"/>
      <c r="O33" s="112"/>
    </row>
    <row r="34" spans="2:15" ht="45" customHeight="1">
      <c r="B34" s="335"/>
      <c r="C34" s="337"/>
      <c r="D34" s="337"/>
      <c r="E34" s="5"/>
      <c r="F34" s="78" t="s">
        <v>877</v>
      </c>
      <c r="G34" s="123"/>
      <c r="H34" s="124"/>
      <c r="I34" s="124"/>
      <c r="J34" s="124"/>
      <c r="K34" s="24"/>
      <c r="L34" s="119"/>
      <c r="M34" s="120"/>
      <c r="N34" s="120"/>
      <c r="O34" s="120"/>
    </row>
    <row r="35" spans="2:15" ht="45" customHeight="1">
      <c r="B35" s="335"/>
      <c r="C35" s="337"/>
      <c r="D35" s="337"/>
      <c r="E35" s="5"/>
      <c r="F35" s="78" t="s">
        <v>878</v>
      </c>
      <c r="G35" s="123"/>
      <c r="H35" s="124"/>
      <c r="I35" s="124"/>
      <c r="J35" s="124"/>
      <c r="K35" s="24"/>
      <c r="L35" s="119"/>
      <c r="M35" s="120"/>
      <c r="N35" s="120"/>
      <c r="O35" s="120"/>
    </row>
    <row r="36" spans="2:15" ht="45" customHeight="1">
      <c r="B36" s="336"/>
      <c r="C36" s="337"/>
      <c r="D36" s="337"/>
      <c r="E36" s="5"/>
      <c r="F36" s="78" t="s">
        <v>879</v>
      </c>
      <c r="G36" s="123"/>
      <c r="H36" s="124"/>
      <c r="I36" s="124"/>
      <c r="J36" s="124"/>
      <c r="K36" s="24"/>
      <c r="L36" s="119"/>
      <c r="M36" s="120"/>
      <c r="N36" s="120"/>
      <c r="O36" s="120"/>
    </row>
    <row r="37" spans="2:15">
      <c r="F37" s="4"/>
      <c r="G37" s="73"/>
      <c r="H37" s="4"/>
      <c r="I37" s="4"/>
      <c r="J37" s="4"/>
      <c r="L37" s="74"/>
      <c r="M37" s="9"/>
      <c r="N37" s="9"/>
      <c r="O37" s="9"/>
    </row>
    <row r="38" spans="2:15" ht="45" customHeight="1">
      <c r="B38" s="334">
        <v>5</v>
      </c>
      <c r="C38" s="337"/>
      <c r="D38" s="337"/>
      <c r="E38" s="5"/>
      <c r="F38" s="78" t="s">
        <v>880</v>
      </c>
      <c r="G38" s="121"/>
      <c r="H38" s="122"/>
      <c r="I38" s="122"/>
      <c r="J38" s="122"/>
      <c r="K38" s="24"/>
      <c r="L38" s="117"/>
      <c r="M38" s="112"/>
      <c r="N38" s="112"/>
      <c r="O38" s="112"/>
    </row>
    <row r="39" spans="2:15" ht="45" customHeight="1">
      <c r="B39" s="335"/>
      <c r="C39" s="337"/>
      <c r="D39" s="337"/>
      <c r="E39" s="5"/>
      <c r="F39" s="78" t="s">
        <v>881</v>
      </c>
      <c r="G39" s="123"/>
      <c r="H39" s="124"/>
      <c r="I39" s="124"/>
      <c r="J39" s="124"/>
      <c r="K39" s="24"/>
      <c r="L39" s="119"/>
      <c r="M39" s="120"/>
      <c r="N39" s="120"/>
      <c r="O39" s="120"/>
    </row>
    <row r="40" spans="2:15" ht="45" customHeight="1">
      <c r="B40" s="335"/>
      <c r="C40" s="337"/>
      <c r="D40" s="337"/>
      <c r="E40" s="5"/>
      <c r="F40" s="78" t="s">
        <v>882</v>
      </c>
      <c r="G40" s="123"/>
      <c r="H40" s="124"/>
      <c r="I40" s="124"/>
      <c r="J40" s="124"/>
      <c r="K40" s="24"/>
      <c r="L40" s="119"/>
      <c r="M40" s="120"/>
      <c r="N40" s="120"/>
      <c r="O40" s="120"/>
    </row>
    <row r="41" spans="2:15" ht="45" customHeight="1">
      <c r="B41" s="336"/>
      <c r="C41" s="337"/>
      <c r="D41" s="337"/>
      <c r="E41" s="5"/>
      <c r="F41" s="78" t="s">
        <v>883</v>
      </c>
      <c r="G41" s="123"/>
      <c r="H41" s="124"/>
      <c r="I41" s="124"/>
      <c r="J41" s="124"/>
      <c r="K41" s="24"/>
      <c r="L41" s="119"/>
      <c r="M41" s="120"/>
      <c r="N41" s="120"/>
      <c r="O41" s="120"/>
    </row>
  </sheetData>
  <mergeCells count="25">
    <mergeCell ref="L8:O8"/>
    <mergeCell ref="B18:B21"/>
    <mergeCell ref="C18:C21"/>
    <mergeCell ref="D18:D21"/>
    <mergeCell ref="B11:D11"/>
    <mergeCell ref="L11:O11"/>
    <mergeCell ref="B13:B16"/>
    <mergeCell ref="C13:C16"/>
    <mergeCell ref="D13:D16"/>
    <mergeCell ref="F11:J11"/>
    <mergeCell ref="C8:D8"/>
    <mergeCell ref="G8:J8"/>
    <mergeCell ref="B2:F2"/>
    <mergeCell ref="B28:B31"/>
    <mergeCell ref="C28:C31"/>
    <mergeCell ref="D28:D31"/>
    <mergeCell ref="B23:B26"/>
    <mergeCell ref="C23:C26"/>
    <mergeCell ref="D23:D26"/>
    <mergeCell ref="B38:B41"/>
    <mergeCell ref="C38:C41"/>
    <mergeCell ref="D38:D41"/>
    <mergeCell ref="B33:B36"/>
    <mergeCell ref="C33:C36"/>
    <mergeCell ref="D33:D36"/>
  </mergeCells>
  <phoneticPr fontId="11" type="noConversion"/>
  <pageMargins left="0.39370078740157483" right="0.39370078740157483" top="0.39370078740157483" bottom="0.39370078740157483" header="0.23622047244094491" footer="0.23622047244094491"/>
  <pageSetup paperSize="9" scale="36" orientation="landscape"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H15"/>
  <sheetViews>
    <sheetView showGridLines="0" showRowColHeaders="0" zoomScaleNormal="100" workbookViewId="0">
      <pane ySplit="8" topLeftCell="A12" activePane="bottomLeft" state="frozen"/>
      <selection activeCell="C11" sqref="C11"/>
      <selection pane="bottomLeft" activeCell="B2" sqref="B2:D2"/>
    </sheetView>
  </sheetViews>
  <sheetFormatPr defaultColWidth="8.6640625" defaultRowHeight="14.4"/>
  <cols>
    <col min="1" max="1" width="2" style="1" customWidth="1"/>
    <col min="2" max="2" width="22" style="1" customWidth="1"/>
    <col min="3" max="3" width="38.44140625" style="1" customWidth="1"/>
    <col min="4" max="4" width="40" style="1" customWidth="1"/>
    <col min="5" max="5" width="47.44140625" style="1" customWidth="1"/>
    <col min="6" max="6" width="57.109375" style="1" customWidth="1"/>
    <col min="7" max="7" width="43.6640625" style="1" customWidth="1"/>
    <col min="8" max="8" width="8.44140625" style="1" customWidth="1"/>
    <col min="9" max="14" width="20.5546875" style="1" customWidth="1"/>
    <col min="15" max="29" width="10.5546875" style="1" customWidth="1"/>
    <col min="30" max="16384" width="8.6640625" style="1"/>
  </cols>
  <sheetData>
    <row r="1" spans="2:8" s="13" customFormat="1" ht="21.9" customHeight="1">
      <c r="B1" s="14" t="s">
        <v>884</v>
      </c>
    </row>
    <row r="2" spans="2:8" s="13" customFormat="1" ht="39" customHeight="1">
      <c r="B2" s="330" t="s">
        <v>891</v>
      </c>
      <c r="C2" s="330"/>
      <c r="D2" s="330"/>
      <c r="E2" s="36"/>
      <c r="F2" s="36"/>
      <c r="G2" s="36"/>
      <c r="H2" s="36"/>
    </row>
    <row r="3" spans="2:8" ht="8.1" customHeight="1"/>
    <row r="4" spans="2:8" ht="18">
      <c r="B4" s="181" t="s">
        <v>397</v>
      </c>
    </row>
    <row r="5" spans="2:8" ht="8.1" customHeight="1"/>
    <row r="6" spans="2:8" ht="17.399999999999999">
      <c r="B6" s="86" t="s">
        <v>398</v>
      </c>
    </row>
    <row r="7" spans="2:8" ht="8.1" customHeight="1"/>
    <row r="8" spans="2:8" ht="21" customHeight="1">
      <c r="B8" s="104" t="s">
        <v>399</v>
      </c>
      <c r="C8" s="104" t="s">
        <v>400</v>
      </c>
      <c r="D8" s="104" t="s">
        <v>401</v>
      </c>
      <c r="E8" s="104" t="s">
        <v>402</v>
      </c>
      <c r="F8" s="104" t="s">
        <v>403</v>
      </c>
      <c r="G8" s="104" t="s">
        <v>404</v>
      </c>
    </row>
    <row r="9" spans="2:8" ht="93.9" customHeight="1">
      <c r="B9" s="58" t="s">
        <v>405</v>
      </c>
      <c r="C9" s="59" t="s">
        <v>406</v>
      </c>
      <c r="D9" s="58" t="s">
        <v>407</v>
      </c>
      <c r="E9" s="358" t="s">
        <v>408</v>
      </c>
      <c r="F9" s="58" t="s">
        <v>409</v>
      </c>
      <c r="G9" s="60" t="s">
        <v>410</v>
      </c>
    </row>
    <row r="10" spans="2:8" ht="96" customHeight="1">
      <c r="B10" s="58" t="s">
        <v>885</v>
      </c>
      <c r="C10" s="59" t="s">
        <v>411</v>
      </c>
      <c r="D10" s="58" t="s">
        <v>412</v>
      </c>
      <c r="E10" s="359"/>
      <c r="F10" s="58" t="s">
        <v>413</v>
      </c>
      <c r="G10" s="60" t="s">
        <v>414</v>
      </c>
    </row>
    <row r="11" spans="2:8" ht="119.25" customHeight="1">
      <c r="B11" s="58" t="s">
        <v>415</v>
      </c>
      <c r="C11" s="59" t="s">
        <v>416</v>
      </c>
      <c r="D11" s="58" t="s">
        <v>417</v>
      </c>
      <c r="E11" s="58" t="s">
        <v>418</v>
      </c>
      <c r="F11" s="58" t="s">
        <v>419</v>
      </c>
      <c r="G11" s="60" t="s">
        <v>420</v>
      </c>
    </row>
    <row r="12" spans="2:8" ht="120" customHeight="1">
      <c r="B12" s="58" t="s">
        <v>421</v>
      </c>
      <c r="C12" s="59" t="s">
        <v>422</v>
      </c>
      <c r="D12" s="58" t="s">
        <v>423</v>
      </c>
      <c r="E12" s="58" t="s">
        <v>424</v>
      </c>
      <c r="F12" s="58" t="s">
        <v>425</v>
      </c>
      <c r="G12" s="60" t="s">
        <v>426</v>
      </c>
    </row>
    <row r="13" spans="2:8" ht="210.6" customHeight="1">
      <c r="B13" s="58" t="s">
        <v>886</v>
      </c>
      <c r="C13" s="59" t="s">
        <v>427</v>
      </c>
      <c r="D13" s="58" t="s">
        <v>428</v>
      </c>
      <c r="E13" s="61" t="s">
        <v>429</v>
      </c>
      <c r="F13" s="58" t="s">
        <v>430</v>
      </c>
      <c r="G13" s="60" t="s">
        <v>431</v>
      </c>
    </row>
    <row r="14" spans="2:8" ht="113.25" customHeight="1">
      <c r="B14" s="58" t="s">
        <v>432</v>
      </c>
      <c r="C14" s="62" t="s">
        <v>433</v>
      </c>
      <c r="D14" s="58" t="s">
        <v>434</v>
      </c>
      <c r="E14" s="58" t="s">
        <v>435</v>
      </c>
      <c r="F14" s="58" t="s">
        <v>436</v>
      </c>
      <c r="G14" s="60" t="s">
        <v>437</v>
      </c>
    </row>
    <row r="15" spans="2:8" ht="100.8">
      <c r="B15" s="58" t="s">
        <v>438</v>
      </c>
      <c r="C15" s="59" t="s">
        <v>439</v>
      </c>
      <c r="D15" s="58" t="s">
        <v>440</v>
      </c>
      <c r="E15" s="58" t="s">
        <v>441</v>
      </c>
      <c r="F15" s="58" t="s">
        <v>442</v>
      </c>
      <c r="G15" s="60" t="s">
        <v>443</v>
      </c>
    </row>
  </sheetData>
  <mergeCells count="2">
    <mergeCell ref="E9:E10"/>
    <mergeCell ref="B2:D2"/>
  </mergeCells>
  <phoneticPr fontId="11" type="noConversion"/>
  <hyperlinks>
    <hyperlink ref="G14" r:id="rId1" xr:uid="{00000000-0004-0000-0800-000000000000}"/>
    <hyperlink ref="G12" r:id="rId2" xr:uid="{00000000-0004-0000-0800-000001000000}"/>
    <hyperlink ref="G9" r:id="rId3" xr:uid="{00000000-0004-0000-0800-000002000000}"/>
    <hyperlink ref="G10" r:id="rId4" xr:uid="{00000000-0004-0000-0800-000003000000}"/>
    <hyperlink ref="G15" r:id="rId5" xr:uid="{00000000-0004-0000-0800-000004000000}"/>
    <hyperlink ref="G11" r:id="rId6" xr:uid="{00000000-0004-0000-0800-000005000000}"/>
    <hyperlink ref="G13" r:id="rId7" xr:uid="{00000000-0004-0000-0800-000006000000}"/>
  </hyperlinks>
  <pageMargins left="0.39370078740157483" right="0.39370078740157483" top="0.59055118110236227" bottom="0.39370078740157483" header="0.23622047244094491" footer="0.23622047244094491"/>
  <pageSetup paperSize="9" scale="52" orientation="landscape" r:id="rId8"/>
  <headerFooter>
    <oddFooter>&amp;L&amp;CPage &amp;P sur &amp;N&amp;R</oddFooter>
  </headerFooter>
  <drawing r:id="rId9"/>
  <extLst>
    <ext xmlns:mx="http://schemas.microsoft.com/office/mac/excel/2008/main" uri="{64002731-A6B0-56B0-2670-7721B7C09600}">
      <mx:PLV Mode="0" OnePage="0" WScale="88"/>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c6255d-9e7a-4746-84ca-93002cf79953">
      <UserInfo>
        <DisplayName/>
        <AccountId xsi:nil="true"/>
        <AccountType/>
      </UserInfo>
    </SharedWithUsers>
    <lcf76f155ced4ddcb4097134ff3c332f xmlns="6510a123-a22d-45fe-a9be-6395c3c289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24BC7D-58BD-451B-9C9F-8298BCE0A35D}"/>
</file>

<file path=customXml/itemProps2.xml><?xml version="1.0" encoding="utf-8"?>
<ds:datastoreItem xmlns:ds="http://schemas.openxmlformats.org/officeDocument/2006/customXml" ds:itemID="{02E9187B-BC23-408F-9DCF-DA69143977C0}"/>
</file>

<file path=customXml/itemProps3.xml><?xml version="1.0" encoding="utf-8"?>
<ds:datastoreItem xmlns:ds="http://schemas.openxmlformats.org/officeDocument/2006/customXml" ds:itemID="{3A7DFD4D-E454-4ED2-9F7B-2A03651A5C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Instructions</vt:lpstr>
      <vt:lpstr>MENU PRINCIPAL</vt:lpstr>
      <vt:lpstr>1. Analyser les parties prenant</vt:lpstr>
      <vt:lpstr>2. Élaborer une vision et un ob</vt:lpstr>
      <vt:lpstr>3. Réexamen des politiques exis</vt:lpstr>
      <vt:lpstr>4. Hiérarchiser les interventio</vt:lpstr>
      <vt:lpstr>5. Aperçu des instruments polit</vt:lpstr>
      <vt:lpstr>6. Planification de l’action po</vt:lpstr>
      <vt:lpstr>Suggestions de lecture</vt:lpstr>
      <vt:lpstr>'1. Analyser les parties prenant'!Print_Area</vt:lpstr>
      <vt:lpstr>'2. Élaborer une vision et un ob'!Print_Area</vt:lpstr>
      <vt:lpstr>'3. Réexamen des politiques exis'!Print_Area</vt:lpstr>
      <vt:lpstr>'4. Hiérarchiser les interventio'!Print_Area</vt:lpstr>
      <vt:lpstr>'5. Aperçu des instruments polit'!Print_Area</vt:lpstr>
      <vt:lpstr>'6. Planification de l’action po'!Print_Area</vt:lpstr>
      <vt:lpstr>Instructions!Print_Area</vt:lpstr>
      <vt:lpstr>'MENU PRINCIPAL'!Print_Area</vt:lpstr>
      <vt:lpstr>'Suggestions de lecture'!Print_Area</vt:lpstr>
      <vt:lpstr>'1. Analyser les parties prenant'!Print_Titles</vt:lpstr>
      <vt:lpstr>'2. Élaborer une vision et un ob'!Print_Titles</vt:lpstr>
      <vt:lpstr>'3. Réexamen des politiques exis'!Print_Titles</vt:lpstr>
      <vt:lpstr>'5. Aperçu des instruments polit'!Print_Titles</vt:lpstr>
      <vt:lpstr>Instructions!Print_Titles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UNIDO</dc:creator>
  <cp:keywords/>
  <dc:description/>
  <cp:lastModifiedBy>EKAFITRINA, Nisasia</cp:lastModifiedBy>
  <cp:revision/>
  <dcterms:created xsi:type="dcterms:W3CDTF">2017-09-26T06:12:45Z</dcterms:created>
  <dcterms:modified xsi:type="dcterms:W3CDTF">2024-11-25T15:30:40Z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721000</vt:r8>
  </property>
  <property fmtid="{D5CDD505-2E9C-101B-9397-08002B2CF9AE}" pid="3" name="ContentTypeId">
    <vt:lpwstr>0x0101007BDAC5588D271B4E8BC70D84495BC6F3</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